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jezbenik4\Desktop\NABAVA 2025\MATERIJAL-JR\"/>
    </mc:Choice>
  </mc:AlternateContent>
  <bookViews>
    <workbookView xWindow="0" yWindow="0" windowWidth="28800" windowHeight="11835"/>
  </bookViews>
  <sheets>
    <sheet name="Lis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1" i="1"/>
  <c r="F25" i="1"/>
  <c r="F24" i="1"/>
  <c r="F23" i="1"/>
  <c r="F20" i="1"/>
  <c r="F21" i="1"/>
  <c r="F13" i="1"/>
  <c r="F9" i="1"/>
  <c r="F134" i="1"/>
  <c r="F130" i="1"/>
  <c r="F129" i="1"/>
  <c r="F125" i="1"/>
  <c r="F122" i="1"/>
  <c r="F39" i="1"/>
  <c r="F45" i="1" l="1"/>
  <c r="F136" i="1"/>
  <c r="F135" i="1"/>
  <c r="F133" i="1"/>
  <c r="F132" i="1"/>
  <c r="F128" i="1"/>
  <c r="F127" i="1"/>
  <c r="F126" i="1"/>
  <c r="F124" i="1"/>
  <c r="F54" i="1"/>
  <c r="F48" i="1"/>
  <c r="F47" i="1"/>
  <c r="F46" i="1"/>
  <c r="F44" i="1"/>
  <c r="F43" i="1"/>
  <c r="F117" i="1"/>
  <c r="F70" i="1"/>
  <c r="F72" i="1"/>
  <c r="F71" i="1"/>
  <c r="F109" i="1"/>
  <c r="F103" i="1"/>
  <c r="F104" i="1"/>
  <c r="F106" i="1"/>
  <c r="F141" i="1"/>
  <c r="F140" i="1"/>
  <c r="F139" i="1"/>
  <c r="F53" i="1"/>
  <c r="F137" i="1"/>
  <c r="F131" i="1"/>
  <c r="F123" i="1"/>
  <c r="F121" i="1"/>
  <c r="F120" i="1"/>
  <c r="F119" i="1"/>
  <c r="F118" i="1"/>
  <c r="F116" i="1"/>
  <c r="F115" i="1"/>
  <c r="F114" i="1"/>
  <c r="F113" i="1"/>
  <c r="F112" i="1"/>
  <c r="F111" i="1"/>
  <c r="F110" i="1"/>
  <c r="F105" i="1"/>
  <c r="F102" i="1"/>
  <c r="F101" i="1"/>
  <c r="F100" i="1"/>
  <c r="F99" i="1"/>
  <c r="F98" i="1"/>
  <c r="F95" i="1"/>
  <c r="F94" i="1"/>
  <c r="F93" i="1"/>
  <c r="F92" i="1"/>
  <c r="F91" i="1"/>
  <c r="F90" i="1"/>
  <c r="F89" i="1"/>
  <c r="F86" i="1"/>
  <c r="F85" i="1"/>
  <c r="F84" i="1"/>
  <c r="F83" i="1"/>
  <c r="F82" i="1"/>
  <c r="F81" i="1"/>
  <c r="F80" i="1"/>
  <c r="F79" i="1"/>
  <c r="F76" i="1"/>
  <c r="F75" i="1"/>
  <c r="F74" i="1"/>
  <c r="F73" i="1"/>
  <c r="F69" i="1"/>
  <c r="F68" i="1"/>
  <c r="F67" i="1"/>
  <c r="F66" i="1"/>
  <c r="F65" i="1"/>
  <c r="F64" i="1"/>
  <c r="F63" i="1"/>
  <c r="F62" i="1"/>
  <c r="F61" i="1"/>
  <c r="F58" i="1"/>
  <c r="F57" i="1"/>
  <c r="F52" i="1"/>
  <c r="F51" i="1"/>
  <c r="F40" i="1"/>
  <c r="F38" i="1"/>
  <c r="F37" i="1"/>
  <c r="F36" i="1"/>
  <c r="F35" i="1"/>
  <c r="F34" i="1"/>
  <c r="F138" i="1"/>
  <c r="F31" i="1"/>
  <c r="F30" i="1"/>
  <c r="F29" i="1"/>
  <c r="F28" i="1"/>
  <c r="F27" i="1"/>
  <c r="F26" i="1"/>
  <c r="F22" i="1"/>
  <c r="F19" i="1"/>
  <c r="F15" i="1"/>
  <c r="F14" i="1"/>
  <c r="F12" i="1"/>
  <c r="F10" i="1"/>
  <c r="F8" i="1"/>
  <c r="F7" i="1"/>
  <c r="F6" i="1"/>
  <c r="F5" i="1"/>
  <c r="F4" i="1"/>
  <c r="F144" i="1" l="1"/>
</calcChain>
</file>

<file path=xl/sharedStrings.xml><?xml version="1.0" encoding="utf-8"?>
<sst xmlns="http://schemas.openxmlformats.org/spreadsheetml/2006/main" count="376" uniqueCount="175">
  <si>
    <t>R..BR.</t>
  </si>
  <si>
    <t>O P I S</t>
  </si>
  <si>
    <t>JEDINICA MJERE</t>
  </si>
  <si>
    <t>KABELI</t>
  </si>
  <si>
    <t>1.</t>
  </si>
  <si>
    <t>PP-00/A   4x25mm2</t>
  </si>
  <si>
    <t>m</t>
  </si>
  <si>
    <t>2.</t>
  </si>
  <si>
    <t>PP00 Cu   4x10mm2</t>
  </si>
  <si>
    <t>3.</t>
  </si>
  <si>
    <t>PP-Y         3x1,5mm2</t>
  </si>
  <si>
    <t>4.</t>
  </si>
  <si>
    <t>PP-Y         3x2,5mm2</t>
  </si>
  <si>
    <t>5.</t>
  </si>
  <si>
    <t>6.</t>
  </si>
  <si>
    <t>Bakreno uže 35 mm2</t>
  </si>
  <si>
    <t>kg</t>
  </si>
  <si>
    <t>7.</t>
  </si>
  <si>
    <t>PP00-Y 3x1,5</t>
  </si>
  <si>
    <t>8.</t>
  </si>
  <si>
    <t>PP00-Y 4x6</t>
  </si>
  <si>
    <t>9.</t>
  </si>
  <si>
    <t>Traka Fe/Zn 25x4</t>
  </si>
  <si>
    <t>KABELSKI PRIBOR</t>
  </si>
  <si>
    <t>kom</t>
  </si>
  <si>
    <t>Stopice Cu za prešanje 10mm2 M6</t>
  </si>
  <si>
    <t>Stopice AlCu za prešanje 16mm2 M8</t>
  </si>
  <si>
    <t>Stopice AlCu za prešanje 25mm2 M8,10</t>
  </si>
  <si>
    <t>Stopice AlCu za prešanje 35mm2 M8,10</t>
  </si>
  <si>
    <t>H-SPOJNICA 35/35 mm2</t>
  </si>
  <si>
    <t>H-SPOJNICA 50/50 mm2</t>
  </si>
  <si>
    <t>METALNI STUPOVI (FeZn)</t>
  </si>
  <si>
    <t>SVJETILJKE</t>
  </si>
  <si>
    <t>ŽARULJE</t>
  </si>
  <si>
    <t>NaVt   70W</t>
  </si>
  <si>
    <t>10.</t>
  </si>
  <si>
    <t>11.</t>
  </si>
  <si>
    <t>LED modul do 40W</t>
  </si>
  <si>
    <t>12.</t>
  </si>
  <si>
    <t>LED modul od 40.1W do 80W</t>
  </si>
  <si>
    <t>13.</t>
  </si>
  <si>
    <t>LED modul od 80.1 do 120W</t>
  </si>
  <si>
    <t>14.</t>
  </si>
  <si>
    <t>PRIGUŠNICE</t>
  </si>
  <si>
    <t>NaVt   100W</t>
  </si>
  <si>
    <t>NaVt   150W</t>
  </si>
  <si>
    <t>NaVt   250W</t>
  </si>
  <si>
    <t>NaVt   450W</t>
  </si>
  <si>
    <t>LED napajanje do 40W</t>
  </si>
  <si>
    <t>LED napajanje od 40.1W do 80W</t>
  </si>
  <si>
    <t>LED napajanje od 80.01W do 120W</t>
  </si>
  <si>
    <t>OSTALI MATERIJALI</t>
  </si>
  <si>
    <t>Propaljivač za NaVt   70-150W</t>
  </si>
  <si>
    <t>Propaljivač za NaVt  250-400W</t>
  </si>
  <si>
    <t>Grlo porculansko E-27</t>
  </si>
  <si>
    <t>Grlo porculansko E-40</t>
  </si>
  <si>
    <t>Redukcija (FeZn) za lampion  76/60</t>
  </si>
  <si>
    <t>Redukcija (FeZn) za lampion  60/76</t>
  </si>
  <si>
    <t>MATERIJAL I OPREMA NA MJERNIM MJESTIMA</t>
  </si>
  <si>
    <t>FRA osigurač  6-16A</t>
  </si>
  <si>
    <t>Patrona DZ 6A</t>
  </si>
  <si>
    <t>Patrona  DZ 10A</t>
  </si>
  <si>
    <t>Automatski osigurač  6-20A  220 V</t>
  </si>
  <si>
    <t>PVC traka upozorenja za energetski kanal (crvena)</t>
  </si>
  <si>
    <t>Kabelski razvodni ormar 200A</t>
  </si>
  <si>
    <t>Postolje za osigurače NVO-00</t>
  </si>
  <si>
    <t>Postolje za osigurače NVO-01</t>
  </si>
  <si>
    <t>Stezaljka MP 10-30</t>
  </si>
  <si>
    <t>UKUPNO:</t>
  </si>
  <si>
    <t xml:space="preserve">                                                                                                          PDV 25%:</t>
  </si>
  <si>
    <t>NAPOMENA:</t>
  </si>
  <si>
    <t>SVEUKUPNO:</t>
  </si>
  <si>
    <t>JED. CIJENA</t>
  </si>
  <si>
    <t>KOLIČINA</t>
  </si>
  <si>
    <t>Cestovna LED svjetiljka max 30W, 3000K, CRI min 70, tijelo od aluminija, zaštita minimalno IP66, IK08, el. klasa II, svjetlosni tok svjetiljke minimalno 3400lm, svjetiljka se mora montirati na konzolu promjera 40-60mm, životni vijek min 60.000h pri 80% svjetlosnog toka , ULOR 0%, svjetiljka treba imati izjavu o sukladnosti sa CE oznakom i ENEC certifikat ili jednakovrijedno; Nudimo:</t>
  </si>
  <si>
    <t>Cestovna LED svjetiljka max 55W, 3000K, CRI min 70, tijelo od aluminija, zaštita minimalno IP66, IK08, el. klasa II, svjetlosni tok svjetiljke minimalno 5300lm, svjetiljka se mora montirati na konzolu ili stup promjera 60mm, životni vijek min 60.000h pri 80% svjetlosnog toka, ULOR 0%. svjetiljka treba imati izjavu o sukladnosti sa CE oznakom i ENEC certifikat ili jednakovrijedno; Nudimo:</t>
  </si>
  <si>
    <t>Kabelski snop 2x16mm2 -Al</t>
  </si>
  <si>
    <t>15.</t>
  </si>
  <si>
    <t xml:space="preserve">Pocinčani osmerokutni metalni stup s završetkom fi60mm sa pripadajućim sidrenim vijcima, visine 4 metra . </t>
  </si>
  <si>
    <t xml:space="preserve">Pocinčani okrugli metalni stup s završetkom fi60mm sa pripadajućim sidrenim vijcima, visine 4 metra . </t>
  </si>
  <si>
    <t>Visokotlačna natrijeva žarulja snage 50W</t>
  </si>
  <si>
    <t>Visokotlačna natrijeva žarulja snage 70W</t>
  </si>
  <si>
    <t>Visokotlačna natrijeva žarulja snage 100W</t>
  </si>
  <si>
    <t>Visokotlačna natrijeva žarulja snage 150W</t>
  </si>
  <si>
    <t>Visokotlačna natrijeva žarulja snage 250W</t>
  </si>
  <si>
    <t>Metalhalogena žarulja snage 70W, grlo E27</t>
  </si>
  <si>
    <t>Metalhalogena žarulja snage 150W, grlo E40</t>
  </si>
  <si>
    <t>Metalhalogena žarulja snage 250W, grlo E40</t>
  </si>
  <si>
    <t>Križne spojnica za pocinčanu traku 60x60/3</t>
  </si>
  <si>
    <t>Križna spojnica za spoj pocinčane trake i CU užeta 35mm2</t>
  </si>
  <si>
    <t>Visokotlačna natrijeva žarulja snage 70W s propaljivačem</t>
  </si>
  <si>
    <t>Stupna razdjelnica s dva osigurača snage 10A , minimalne zaštite IP44</t>
  </si>
  <si>
    <t>16.</t>
  </si>
  <si>
    <t>17.</t>
  </si>
  <si>
    <t>Luxomat - foto relej</t>
  </si>
  <si>
    <t>Luxomat - vanjska sonda</t>
  </si>
  <si>
    <t>VODONEPROPUSNE IZOLIRANE STEZALJKE ZA PROBIJANJE IZOLACIJE - 6kV za kabele 16-95/1,5-10</t>
  </si>
  <si>
    <t>VODONEPROPUSNE IZOLIRANE STEZALJKE ZA PROBIJANJE IZOLACIJE - 6kV za kabele 16-95/4-35</t>
  </si>
  <si>
    <t>IZOLIRANE STEZALJKE ZA PROBIJANJE IZOLACIJE - 4 kV za kabele 16-70/2x16</t>
  </si>
  <si>
    <t>Sklopnik  CN  63A  3P</t>
  </si>
  <si>
    <t>Sklopnik  CN  40A  3P</t>
  </si>
  <si>
    <t>Sklopnik  CN  25A  3P</t>
  </si>
  <si>
    <t>LED žarulja E27 max. 26W min.4200lm min.730 min. IP65 min. 25.000 sati</t>
  </si>
  <si>
    <t>Izolir vrpca 18mm/20m (crna, plava, bijela, crvena, žuto-zelena)</t>
  </si>
  <si>
    <t>Inox traka (band-it) širine 3/8" u kolutu</t>
  </si>
  <si>
    <t>Kopča za inox traku (band-it) širine 3/8"</t>
  </si>
  <si>
    <t>18.</t>
  </si>
  <si>
    <t>19.</t>
  </si>
  <si>
    <t>Bravica  za metalna vrata KO 10-65432  (HEP ključ)</t>
  </si>
  <si>
    <t>Bravica KO10 polucilindar (HEP ključ)</t>
  </si>
  <si>
    <t>Dobava vijčane stezaljke s odvojivim izolacijskim plaštem za SKS 2x16mm2, s dva odvojka za kabel presjeka od 2.5 do 16 mm2</t>
  </si>
  <si>
    <t xml:space="preserve">Pocinčani osmerokutni metalni stup s završetkom fi60mm sa pripadajućim sidrenim vijcima, visine 10 metara, zona vjetra 3. </t>
  </si>
  <si>
    <t xml:space="preserve">Pocinčani osmerokutni metalni stup s završetkom fi60mm sa pripadajućim sidrenim vijcima, visine 8 metara, zona vjetra 3. </t>
  </si>
  <si>
    <t xml:space="preserve">Pocinčani osmerokutni metalni stup s završetkom fi60mm sa pripadajućim sidrenim vijcima, visine 6 metara . </t>
  </si>
  <si>
    <t xml:space="preserve">Pocinčani osmerokutni metalni stup s završetkom fi60mm sa pripadajućim sidrenim vijcima, visine 5 metara . </t>
  </si>
  <si>
    <t>20.</t>
  </si>
  <si>
    <t>Inox traka perforirana dimenzija 25x1,0/d=8,5mm u kolutu duljine 10m</t>
  </si>
  <si>
    <t xml:space="preserve">             U CIJENU MORAJU BITI URAČUNATI I TROŠKOVI DOSTAVE ELEKTRO MATERIJALA   DO SKLADIŠTA  ELEKTROMATERIJALA NA ADRESI - Ul. Stjepana Radića  69, Drniš</t>
  </si>
  <si>
    <t>Metalhalogena žarulja snage 400W, grlo E40</t>
  </si>
  <si>
    <t>Metalhalogena žarulja snage 70W, grlo RX7S</t>
  </si>
  <si>
    <t>Metalhalogena žarulja snage 150W, grlo RX7S</t>
  </si>
  <si>
    <t>Impregnirani drveni stupovi za elektroenergetsku mrežu, visine 8 metara</t>
  </si>
  <si>
    <t>Betonski nogar (nosač) tip A za impregnirani drveni elektroenergetski stup visine 8 metara, s obujmicama</t>
  </si>
  <si>
    <t>DRVENI I BETONSKI STUPOVI I OPREMA</t>
  </si>
  <si>
    <t>Nosač Al ili FeZn s vijkom  za drvene ili betonske stupove</t>
  </si>
  <si>
    <t>Nosna ovjesna stezaljka za neutralni vodič</t>
  </si>
  <si>
    <t>Zatezna stezaljka za SKS</t>
  </si>
  <si>
    <t>KONZOLE, NOSAČI I NASADNICI</t>
  </si>
  <si>
    <t>Dobava kraka za montažu  svjetiljke, fi60 / L=250mm na postojeće drvene ili betonske stupove te fasade. Krakovi se isporučuju s izvedenom antikorozivnom zaštitom postupkom vrućeg cinčanja (debljina cink nanosa 80µ)</t>
  </si>
  <si>
    <t>Dobava kraka za montažu svjetiljke na postojeće drvene ili betonske stupove te fasade i to fi60mm / L=700mm. Krakovi se isporučuju s izvedenom antikorozivnom zaštitom postupkom vrućeg cinčanja (debljina cink nanosa 80µ)</t>
  </si>
  <si>
    <t>Dobava konzole dužine do 70 cm / fi60mm s pripadajućim vijcima, za montažu jedne svjetiljke na postojeći metalni stup. Konzole se isporučuju s izvedenom antikorozivnom zaštitom postupkom vrućeg cinčanja (debljina cink nanosa 80µ)</t>
  </si>
  <si>
    <t>Dobava konzole  dužine 70 cm / fi 60mm s pripadajućim vijcima, za montažu svjetiljki na postojeće metalne stupove s završetkom fi63mm. Konzole se isporučuju s izvedenom antikorozivnom zaštitom postupkom vrućeg cinčanja (debljina cink nanosa 80µ)</t>
  </si>
  <si>
    <t>Osigurač NVO-01 35A</t>
  </si>
  <si>
    <t>Osigurač NVO-01 63A</t>
  </si>
  <si>
    <t>Osigurač NVO-01 80A</t>
  </si>
  <si>
    <t>Osigurač NVO-01 125A</t>
  </si>
  <si>
    <t>Osigurač NVO-01 160A</t>
  </si>
  <si>
    <t>21.</t>
  </si>
  <si>
    <t>22.</t>
  </si>
  <si>
    <t>23.</t>
  </si>
  <si>
    <t>24.</t>
  </si>
  <si>
    <t>25.</t>
  </si>
  <si>
    <t>26.</t>
  </si>
  <si>
    <t>27.</t>
  </si>
  <si>
    <t>28.</t>
  </si>
  <si>
    <t>Mehanička zaštite kabela U profil L=2m</t>
  </si>
  <si>
    <t xml:space="preserve">Pocinčani osmerokutni metalni stup s završetkom fi60mm sa pripadajućim sidrenim vijcima, visine 12 metara, zona vjetra 3. </t>
  </si>
  <si>
    <t>Standardni betonski stup za NN mreže, visine 9 metara sukladno normativima Hrvatske elektroprivrede N 020.08 ili jednakovrijedno</t>
  </si>
  <si>
    <t>Osigurač NVO-00, NH00C, GL-GG, 25A</t>
  </si>
  <si>
    <t>Osigurač NVO-00, NH00C, GL-GG, 35A</t>
  </si>
  <si>
    <t>Osigurač NVO-00, NH00C, GL-GG, 50A</t>
  </si>
  <si>
    <t>Osigurač NVO-00, NH00C, GL-GG, 63A</t>
  </si>
  <si>
    <t>Osigurač NVO-00, NH00C, GL-GG, 80A</t>
  </si>
  <si>
    <t>Osigurač NVO-00, NH00C, GL-GG, 20A</t>
  </si>
  <si>
    <t>Osigurač NVO-00, NH00C, GL-GG, 40A</t>
  </si>
  <si>
    <t>Osigurač NVO-00, NH00C, GL-GG, 100A</t>
  </si>
  <si>
    <t>Osigurač NVO-00, NH00C, GL-GG, 125A</t>
  </si>
  <si>
    <t>Osigurač NVO-01 100A</t>
  </si>
  <si>
    <t>29.</t>
  </si>
  <si>
    <t>30.</t>
  </si>
  <si>
    <t>31.</t>
  </si>
  <si>
    <t>32.</t>
  </si>
  <si>
    <t>33.</t>
  </si>
  <si>
    <t>IZNOS (EUR)</t>
  </si>
  <si>
    <t>Kabelski snop 4x16mm2 -Al</t>
  </si>
  <si>
    <t>PP00-Y 3x2,5</t>
  </si>
  <si>
    <t>Spojnica kao TKSO-P(V) ili jednakovrijedno za 1KV kabel 4x1,5-10mm2</t>
  </si>
  <si>
    <t>Spojnica kao TKSO-P(V) ili jednakovrijedno za 1KV kabele 4x6-25mm2</t>
  </si>
  <si>
    <t>Spojnica kao TKSO-P(V) ili jednakovrijedno za 1KV kabele 5x16-50mm2</t>
  </si>
  <si>
    <t>Spojnica kao TKSO-V ili jednakovrijedno za 1 KV kabele 4x4-16 mm2</t>
  </si>
  <si>
    <t>Spojnica kao TKSO-V ili jednakovrijedno za 1 KV kabele 4x1-6 mm2</t>
  </si>
  <si>
    <t>Spojnica kao TKSO-V ili jednakovrijedno za 1 KV kabele 4x10-35 mm2</t>
  </si>
  <si>
    <t>Srednjestijenkasta, toploskupljajuća cijev s ljepilom ili bez za promjere od 3,5-31,5 mm2 narezana na dužine od 1m</t>
  </si>
  <si>
    <t>Bakreno uže 50 mm2</t>
  </si>
  <si>
    <t>Traka Fe/Zn 30x4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</si>
</sst>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5"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8"/>
      <name val="Calibri"/>
      <family val="2"/>
      <charset val="238"/>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0" fontId="2"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2" fillId="0" borderId="3" xfId="0" applyFont="1" applyBorder="1" applyAlignment="1">
      <alignment horizontal="center" vertical="center" wrapText="1"/>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3" fillId="0" borderId="6"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xf numFmtId="0" fontId="3" fillId="0" borderId="1"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justify" vertical="center"/>
    </xf>
    <xf numFmtId="164" fontId="2" fillId="0" borderId="0" xfId="1" applyFont="1" applyAlignment="1">
      <alignment horizontal="right" vertical="center"/>
    </xf>
    <xf numFmtId="164" fontId="2" fillId="0" borderId="2" xfId="1" applyFont="1" applyBorder="1" applyAlignment="1">
      <alignment horizontal="right" vertical="center" wrapText="1"/>
    </xf>
    <xf numFmtId="164" fontId="2" fillId="0" borderId="1" xfId="1" applyFont="1" applyFill="1" applyBorder="1" applyAlignment="1">
      <alignment horizontal="right" vertical="center" wrapText="1"/>
    </xf>
    <xf numFmtId="164" fontId="2" fillId="0" borderId="4" xfId="1" applyFont="1" applyBorder="1" applyAlignment="1">
      <alignment horizontal="right" vertical="center" wrapText="1"/>
    </xf>
    <xf numFmtId="164" fontId="2" fillId="0" borderId="1" xfId="1" applyFont="1" applyBorder="1" applyAlignment="1">
      <alignment horizontal="right" vertical="center"/>
    </xf>
    <xf numFmtId="164" fontId="2" fillId="0" borderId="5" xfId="1" applyFont="1" applyBorder="1" applyAlignment="1">
      <alignment horizontal="right" vertical="center" wrapText="1"/>
    </xf>
    <xf numFmtId="164" fontId="2" fillId="0" borderId="1" xfId="1" applyFont="1" applyBorder="1" applyAlignment="1">
      <alignment horizontal="right" vertical="center" wrapText="1"/>
    </xf>
    <xf numFmtId="164" fontId="2" fillId="0" borderId="6" xfId="1" applyFont="1" applyBorder="1" applyAlignment="1">
      <alignment horizontal="right" vertical="center" wrapText="1"/>
    </xf>
    <xf numFmtId="0" fontId="2" fillId="0" borderId="4" xfId="0" applyFont="1" applyBorder="1" applyAlignment="1">
      <alignment vertical="top" wrapText="1"/>
    </xf>
    <xf numFmtId="0" fontId="2" fillId="0" borderId="2" xfId="0" applyFont="1" applyBorder="1" applyAlignment="1">
      <alignment vertical="top" wrapText="1"/>
    </xf>
    <xf numFmtId="164" fontId="2" fillId="0" borderId="7" xfId="1" applyFont="1" applyBorder="1" applyAlignment="1">
      <alignment horizontal="right" vertical="center"/>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abSelected="1" workbookViewId="0">
      <selection activeCell="B152" sqref="B152"/>
    </sheetView>
  </sheetViews>
  <sheetFormatPr defaultColWidth="9.140625" defaultRowHeight="15.75" x14ac:dyDescent="0.25"/>
  <cols>
    <col min="1" max="1" width="13.28515625" style="1" customWidth="1"/>
    <col min="2" max="2" width="59.5703125" style="1" customWidth="1"/>
    <col min="3" max="3" width="9.42578125" style="1" customWidth="1"/>
    <col min="4" max="4" width="10.85546875" style="1" customWidth="1"/>
    <col min="5" max="5" width="12.140625" style="19" customWidth="1"/>
    <col min="6" max="6" width="14.5703125" style="19" customWidth="1"/>
    <col min="7" max="16384" width="9.140625" style="1"/>
  </cols>
  <sheetData>
    <row r="1" spans="1:6" ht="16.5" thickBot="1" x14ac:dyDescent="0.3"/>
    <row r="2" spans="1:6" s="4" customFormat="1" ht="32.25" thickBot="1" x14ac:dyDescent="0.3">
      <c r="A2" s="2" t="s">
        <v>0</v>
      </c>
      <c r="B2" s="3" t="s">
        <v>1</v>
      </c>
      <c r="C2" s="3" t="s">
        <v>2</v>
      </c>
      <c r="D2" s="3" t="s">
        <v>73</v>
      </c>
      <c r="E2" s="20" t="s">
        <v>72</v>
      </c>
      <c r="F2" s="21" t="s">
        <v>163</v>
      </c>
    </row>
    <row r="3" spans="1:6" ht="16.5" thickBot="1" x14ac:dyDescent="0.3">
      <c r="A3" s="5"/>
      <c r="B3" s="6" t="s">
        <v>3</v>
      </c>
      <c r="C3" s="7"/>
      <c r="D3" s="7"/>
      <c r="E3" s="22"/>
      <c r="F3" s="23"/>
    </row>
    <row r="4" spans="1:6" ht="16.5" thickBot="1" x14ac:dyDescent="0.3">
      <c r="A4" s="5" t="s">
        <v>4</v>
      </c>
      <c r="B4" s="8" t="s">
        <v>5</v>
      </c>
      <c r="C4" s="7" t="s">
        <v>6</v>
      </c>
      <c r="D4" s="7">
        <v>100</v>
      </c>
      <c r="E4" s="22"/>
      <c r="F4" s="23">
        <f>D4*E4</f>
        <v>0</v>
      </c>
    </row>
    <row r="5" spans="1:6" ht="16.5" thickBot="1" x14ac:dyDescent="0.3">
      <c r="A5" s="5" t="s">
        <v>7</v>
      </c>
      <c r="B5" s="8" t="s">
        <v>8</v>
      </c>
      <c r="C5" s="7" t="s">
        <v>6</v>
      </c>
      <c r="D5" s="7">
        <v>100</v>
      </c>
      <c r="E5" s="22"/>
      <c r="F5" s="23">
        <f t="shared" ref="F5:F15" si="0">D5*E5</f>
        <v>0</v>
      </c>
    </row>
    <row r="6" spans="1:6" ht="16.5" thickBot="1" x14ac:dyDescent="0.3">
      <c r="A6" s="5" t="s">
        <v>9</v>
      </c>
      <c r="B6" s="8" t="s">
        <v>10</v>
      </c>
      <c r="C6" s="7" t="s">
        <v>6</v>
      </c>
      <c r="D6" s="7">
        <v>500</v>
      </c>
      <c r="E6" s="22"/>
      <c r="F6" s="23">
        <f t="shared" si="0"/>
        <v>0</v>
      </c>
    </row>
    <row r="7" spans="1:6" ht="16.5" thickBot="1" x14ac:dyDescent="0.3">
      <c r="A7" s="5" t="s">
        <v>11</v>
      </c>
      <c r="B7" s="8" t="s">
        <v>12</v>
      </c>
      <c r="C7" s="7" t="s">
        <v>6</v>
      </c>
      <c r="D7" s="7">
        <v>500</v>
      </c>
      <c r="E7" s="22"/>
      <c r="F7" s="23">
        <f t="shared" si="0"/>
        <v>0</v>
      </c>
    </row>
    <row r="8" spans="1:6" ht="16.5" thickBot="1" x14ac:dyDescent="0.3">
      <c r="A8" s="5" t="s">
        <v>13</v>
      </c>
      <c r="B8" s="8" t="s">
        <v>76</v>
      </c>
      <c r="C8" s="7" t="s">
        <v>6</v>
      </c>
      <c r="D8" s="7">
        <v>100</v>
      </c>
      <c r="E8" s="22"/>
      <c r="F8" s="23">
        <f t="shared" si="0"/>
        <v>0</v>
      </c>
    </row>
    <row r="9" spans="1:6" ht="16.5" thickBot="1" x14ac:dyDescent="0.3">
      <c r="A9" s="5" t="s">
        <v>14</v>
      </c>
      <c r="B9" s="8" t="s">
        <v>164</v>
      </c>
      <c r="C9" s="7" t="s">
        <v>6</v>
      </c>
      <c r="D9" s="7">
        <v>100</v>
      </c>
      <c r="E9" s="22"/>
      <c r="F9" s="23">
        <f t="shared" ref="F9" si="1">D9*E9</f>
        <v>0</v>
      </c>
    </row>
    <row r="10" spans="1:6" ht="16.5" thickBot="1" x14ac:dyDescent="0.3">
      <c r="A10" s="5" t="s">
        <v>17</v>
      </c>
      <c r="B10" s="8" t="s">
        <v>15</v>
      </c>
      <c r="C10" s="7" t="s">
        <v>16</v>
      </c>
      <c r="D10" s="7">
        <v>10</v>
      </c>
      <c r="E10" s="22"/>
      <c r="F10" s="23">
        <f t="shared" si="0"/>
        <v>0</v>
      </c>
    </row>
    <row r="11" spans="1:6" ht="16.5" thickBot="1" x14ac:dyDescent="0.3">
      <c r="A11" s="5" t="s">
        <v>17</v>
      </c>
      <c r="B11" s="8" t="s">
        <v>173</v>
      </c>
      <c r="C11" s="7" t="s">
        <v>16</v>
      </c>
      <c r="D11" s="7">
        <v>10</v>
      </c>
      <c r="E11" s="22"/>
      <c r="F11" s="23">
        <f t="shared" ref="F11" si="2">D11*E11</f>
        <v>0</v>
      </c>
    </row>
    <row r="12" spans="1:6" ht="16.5" thickBot="1" x14ac:dyDescent="0.3">
      <c r="A12" s="5" t="s">
        <v>19</v>
      </c>
      <c r="B12" s="8" t="s">
        <v>18</v>
      </c>
      <c r="C12" s="7" t="s">
        <v>6</v>
      </c>
      <c r="D12" s="7">
        <v>500</v>
      </c>
      <c r="E12" s="22"/>
      <c r="F12" s="23">
        <f t="shared" si="0"/>
        <v>0</v>
      </c>
    </row>
    <row r="13" spans="1:6" ht="16.5" thickBot="1" x14ac:dyDescent="0.3">
      <c r="A13" s="5" t="s">
        <v>21</v>
      </c>
      <c r="B13" s="8" t="s">
        <v>165</v>
      </c>
      <c r="C13" s="7" t="s">
        <v>6</v>
      </c>
      <c r="D13" s="7">
        <v>500</v>
      </c>
      <c r="E13" s="22"/>
      <c r="F13" s="23">
        <f t="shared" ref="F13" si="3">D13*E13</f>
        <v>0</v>
      </c>
    </row>
    <row r="14" spans="1:6" ht="16.5" thickBot="1" x14ac:dyDescent="0.3">
      <c r="A14" s="5" t="s">
        <v>35</v>
      </c>
      <c r="B14" s="8" t="s">
        <v>20</v>
      </c>
      <c r="C14" s="7" t="s">
        <v>6</v>
      </c>
      <c r="D14" s="7">
        <v>50</v>
      </c>
      <c r="E14" s="22"/>
      <c r="F14" s="23">
        <f t="shared" si="0"/>
        <v>0</v>
      </c>
    </row>
    <row r="15" spans="1:6" ht="16.5" thickBot="1" x14ac:dyDescent="0.3">
      <c r="A15" s="5" t="s">
        <v>36</v>
      </c>
      <c r="B15" s="8" t="s">
        <v>22</v>
      </c>
      <c r="C15" s="7" t="s">
        <v>16</v>
      </c>
      <c r="D15" s="7">
        <v>150</v>
      </c>
      <c r="E15" s="22"/>
      <c r="F15" s="23">
        <f t="shared" si="0"/>
        <v>0</v>
      </c>
    </row>
    <row r="16" spans="1:6" ht="16.5" thickBot="1" x14ac:dyDescent="0.3">
      <c r="A16" s="5" t="s">
        <v>38</v>
      </c>
      <c r="B16" s="8" t="s">
        <v>174</v>
      </c>
      <c r="C16" s="7" t="s">
        <v>16</v>
      </c>
      <c r="D16" s="7">
        <v>100</v>
      </c>
      <c r="E16" s="22"/>
      <c r="F16" s="23">
        <f t="shared" ref="F16" si="4">D16*E16</f>
        <v>0</v>
      </c>
    </row>
    <row r="17" spans="1:6" ht="16.5" thickBot="1" x14ac:dyDescent="0.3">
      <c r="A17" s="5"/>
      <c r="B17" s="6"/>
      <c r="C17" s="7"/>
      <c r="D17" s="7"/>
      <c r="E17" s="22"/>
      <c r="F17" s="23"/>
    </row>
    <row r="18" spans="1:6" ht="16.5" thickBot="1" x14ac:dyDescent="0.3">
      <c r="A18" s="5"/>
      <c r="B18" s="6" t="s">
        <v>23</v>
      </c>
      <c r="C18" s="7"/>
      <c r="D18" s="7"/>
      <c r="E18" s="22"/>
      <c r="F18" s="23"/>
    </row>
    <row r="19" spans="1:6" ht="32.25" thickBot="1" x14ac:dyDescent="0.3">
      <c r="A19" s="5" t="s">
        <v>4</v>
      </c>
      <c r="B19" s="8" t="s">
        <v>166</v>
      </c>
      <c r="C19" s="7" t="s">
        <v>24</v>
      </c>
      <c r="D19" s="7">
        <v>5</v>
      </c>
      <c r="E19" s="22"/>
      <c r="F19" s="23">
        <f t="shared" ref="F19:F31" si="5">D19*E19</f>
        <v>0</v>
      </c>
    </row>
    <row r="20" spans="1:6" ht="32.25" thickBot="1" x14ac:dyDescent="0.3">
      <c r="A20" s="5" t="s">
        <v>7</v>
      </c>
      <c r="B20" s="8" t="s">
        <v>167</v>
      </c>
      <c r="C20" s="7" t="s">
        <v>24</v>
      </c>
      <c r="D20" s="7">
        <v>5</v>
      </c>
      <c r="E20" s="22"/>
      <c r="F20" s="23">
        <f t="shared" ref="F20" si="6">D20*E20</f>
        <v>0</v>
      </c>
    </row>
    <row r="21" spans="1:6" ht="32.25" thickBot="1" x14ac:dyDescent="0.3">
      <c r="A21" s="5" t="s">
        <v>9</v>
      </c>
      <c r="B21" s="8" t="s">
        <v>168</v>
      </c>
      <c r="C21" s="7" t="s">
        <v>24</v>
      </c>
      <c r="D21" s="7">
        <v>5</v>
      </c>
      <c r="E21" s="22"/>
      <c r="F21" s="23">
        <f t="shared" ref="F21" si="7">D21*E21</f>
        <v>0</v>
      </c>
    </row>
    <row r="22" spans="1:6" ht="32.25" thickBot="1" x14ac:dyDescent="0.3">
      <c r="A22" s="5" t="s">
        <v>11</v>
      </c>
      <c r="B22" s="8" t="s">
        <v>170</v>
      </c>
      <c r="C22" s="7" t="s">
        <v>24</v>
      </c>
      <c r="D22" s="7">
        <v>5</v>
      </c>
      <c r="E22" s="22"/>
      <c r="F22" s="23">
        <f t="shared" si="5"/>
        <v>0</v>
      </c>
    </row>
    <row r="23" spans="1:6" ht="32.25" thickBot="1" x14ac:dyDescent="0.3">
      <c r="A23" s="5" t="s">
        <v>13</v>
      </c>
      <c r="B23" s="8" t="s">
        <v>169</v>
      </c>
      <c r="C23" s="7" t="s">
        <v>24</v>
      </c>
      <c r="D23" s="7">
        <v>5</v>
      </c>
      <c r="E23" s="22"/>
      <c r="F23" s="23">
        <f t="shared" ref="F23" si="8">D23*E23</f>
        <v>0</v>
      </c>
    </row>
    <row r="24" spans="1:6" ht="32.25" thickBot="1" x14ac:dyDescent="0.3">
      <c r="A24" s="5" t="s">
        <v>14</v>
      </c>
      <c r="B24" s="8" t="s">
        <v>171</v>
      </c>
      <c r="C24" s="7" t="s">
        <v>24</v>
      </c>
      <c r="D24" s="7">
        <v>5</v>
      </c>
      <c r="E24" s="22"/>
      <c r="F24" s="23">
        <f t="shared" ref="F24" si="9">D24*E24</f>
        <v>0</v>
      </c>
    </row>
    <row r="25" spans="1:6" ht="32.25" thickBot="1" x14ac:dyDescent="0.3">
      <c r="A25" s="5" t="s">
        <v>17</v>
      </c>
      <c r="B25" s="8" t="s">
        <v>172</v>
      </c>
      <c r="C25" s="7" t="s">
        <v>24</v>
      </c>
      <c r="D25" s="7">
        <v>10</v>
      </c>
      <c r="E25" s="22"/>
      <c r="F25" s="23">
        <f t="shared" ref="F25" si="10">D25*E25</f>
        <v>0</v>
      </c>
    </row>
    <row r="26" spans="1:6" ht="16.5" thickBot="1" x14ac:dyDescent="0.3">
      <c r="A26" s="5" t="s">
        <v>19</v>
      </c>
      <c r="B26" s="8" t="s">
        <v>25</v>
      </c>
      <c r="C26" s="7" t="s">
        <v>24</v>
      </c>
      <c r="D26" s="7">
        <v>10</v>
      </c>
      <c r="E26" s="22"/>
      <c r="F26" s="23">
        <f t="shared" si="5"/>
        <v>0</v>
      </c>
    </row>
    <row r="27" spans="1:6" ht="16.5" thickBot="1" x14ac:dyDescent="0.3">
      <c r="A27" s="5" t="s">
        <v>21</v>
      </c>
      <c r="B27" s="8" t="s">
        <v>26</v>
      </c>
      <c r="C27" s="7" t="s">
        <v>24</v>
      </c>
      <c r="D27" s="7">
        <v>10</v>
      </c>
      <c r="E27" s="22"/>
      <c r="F27" s="23">
        <f t="shared" si="5"/>
        <v>0</v>
      </c>
    </row>
    <row r="28" spans="1:6" ht="16.5" thickBot="1" x14ac:dyDescent="0.3">
      <c r="A28" s="5" t="s">
        <v>35</v>
      </c>
      <c r="B28" s="8" t="s">
        <v>27</v>
      </c>
      <c r="C28" s="7" t="s">
        <v>24</v>
      </c>
      <c r="D28" s="7">
        <v>10</v>
      </c>
      <c r="E28" s="22"/>
      <c r="F28" s="23">
        <f t="shared" si="5"/>
        <v>0</v>
      </c>
    </row>
    <row r="29" spans="1:6" ht="16.5" thickBot="1" x14ac:dyDescent="0.3">
      <c r="A29" s="5" t="s">
        <v>36</v>
      </c>
      <c r="B29" s="8" t="s">
        <v>28</v>
      </c>
      <c r="C29" s="7" t="s">
        <v>24</v>
      </c>
      <c r="D29" s="7">
        <v>10</v>
      </c>
      <c r="E29" s="22"/>
      <c r="F29" s="23">
        <f t="shared" si="5"/>
        <v>0</v>
      </c>
    </row>
    <row r="30" spans="1:6" ht="16.5" thickBot="1" x14ac:dyDescent="0.3">
      <c r="A30" s="5" t="s">
        <v>38</v>
      </c>
      <c r="B30" s="8" t="s">
        <v>29</v>
      </c>
      <c r="C30" s="7" t="s">
        <v>24</v>
      </c>
      <c r="D30" s="7">
        <v>10</v>
      </c>
      <c r="E30" s="22"/>
      <c r="F30" s="23">
        <f t="shared" si="5"/>
        <v>0</v>
      </c>
    </row>
    <row r="31" spans="1:6" ht="16.5" thickBot="1" x14ac:dyDescent="0.3">
      <c r="A31" s="5" t="s">
        <v>40</v>
      </c>
      <c r="B31" s="8" t="s">
        <v>30</v>
      </c>
      <c r="C31" s="7" t="s">
        <v>24</v>
      </c>
      <c r="D31" s="7">
        <v>10</v>
      </c>
      <c r="E31" s="22"/>
      <c r="F31" s="23">
        <f t="shared" si="5"/>
        <v>0</v>
      </c>
    </row>
    <row r="32" spans="1:6" ht="16.5" thickBot="1" x14ac:dyDescent="0.3">
      <c r="A32" s="5"/>
      <c r="B32" s="8"/>
      <c r="C32" s="7"/>
      <c r="D32" s="7"/>
      <c r="E32" s="22"/>
      <c r="F32" s="23"/>
    </row>
    <row r="33" spans="1:6" ht="16.5" thickBot="1" x14ac:dyDescent="0.3">
      <c r="A33" s="5"/>
      <c r="B33" s="6" t="s">
        <v>31</v>
      </c>
      <c r="C33" s="7"/>
      <c r="D33" s="7"/>
      <c r="E33" s="22"/>
      <c r="F33" s="23"/>
    </row>
    <row r="34" spans="1:6" ht="32.25" thickBot="1" x14ac:dyDescent="0.3">
      <c r="A34" s="5" t="s">
        <v>4</v>
      </c>
      <c r="B34" s="8" t="s">
        <v>78</v>
      </c>
      <c r="C34" s="7" t="s">
        <v>24</v>
      </c>
      <c r="D34" s="7">
        <v>1</v>
      </c>
      <c r="E34" s="22"/>
      <c r="F34" s="23">
        <f t="shared" ref="F34:F40" si="11">D34*E34</f>
        <v>0</v>
      </c>
    </row>
    <row r="35" spans="1:6" ht="32.25" thickBot="1" x14ac:dyDescent="0.3">
      <c r="A35" s="5" t="s">
        <v>7</v>
      </c>
      <c r="B35" s="8" t="s">
        <v>114</v>
      </c>
      <c r="C35" s="7" t="s">
        <v>24</v>
      </c>
      <c r="D35" s="7">
        <v>5</v>
      </c>
      <c r="E35" s="22"/>
      <c r="F35" s="23">
        <f t="shared" si="11"/>
        <v>0</v>
      </c>
    </row>
    <row r="36" spans="1:6" ht="32.25" thickBot="1" x14ac:dyDescent="0.3">
      <c r="A36" s="5" t="s">
        <v>9</v>
      </c>
      <c r="B36" s="8" t="s">
        <v>113</v>
      </c>
      <c r="C36" s="7" t="s">
        <v>24</v>
      </c>
      <c r="D36" s="7">
        <v>5</v>
      </c>
      <c r="E36" s="22"/>
      <c r="F36" s="23">
        <f t="shared" si="11"/>
        <v>0</v>
      </c>
    </row>
    <row r="37" spans="1:6" ht="32.25" thickBot="1" x14ac:dyDescent="0.3">
      <c r="A37" s="5" t="s">
        <v>13</v>
      </c>
      <c r="B37" s="8" t="s">
        <v>112</v>
      </c>
      <c r="C37" s="7" t="s">
        <v>24</v>
      </c>
      <c r="D37" s="7">
        <v>1</v>
      </c>
      <c r="E37" s="22"/>
      <c r="F37" s="23">
        <f t="shared" si="11"/>
        <v>0</v>
      </c>
    </row>
    <row r="38" spans="1:6" ht="48" thickBot="1" x14ac:dyDescent="0.3">
      <c r="A38" s="5" t="s">
        <v>14</v>
      </c>
      <c r="B38" s="8" t="s">
        <v>111</v>
      </c>
      <c r="C38" s="7" t="s">
        <v>24</v>
      </c>
      <c r="D38" s="7">
        <v>1</v>
      </c>
      <c r="E38" s="22"/>
      <c r="F38" s="23">
        <f t="shared" si="11"/>
        <v>0</v>
      </c>
    </row>
    <row r="39" spans="1:6" ht="48" thickBot="1" x14ac:dyDescent="0.3">
      <c r="A39" s="5" t="s">
        <v>14</v>
      </c>
      <c r="B39" s="8" t="s">
        <v>146</v>
      </c>
      <c r="C39" s="7" t="s">
        <v>24</v>
      </c>
      <c r="D39" s="7">
        <v>1</v>
      </c>
      <c r="E39" s="22"/>
      <c r="F39" s="23">
        <f t="shared" ref="F39" si="12">D39*E39</f>
        <v>0</v>
      </c>
    </row>
    <row r="40" spans="1:6" ht="32.25" thickBot="1" x14ac:dyDescent="0.3">
      <c r="A40" s="5" t="s">
        <v>17</v>
      </c>
      <c r="B40" s="8" t="s">
        <v>79</v>
      </c>
      <c r="C40" s="7" t="s">
        <v>24</v>
      </c>
      <c r="D40" s="7">
        <v>1</v>
      </c>
      <c r="E40" s="22"/>
      <c r="F40" s="23">
        <f t="shared" si="11"/>
        <v>0</v>
      </c>
    </row>
    <row r="41" spans="1:6" ht="16.5" thickBot="1" x14ac:dyDescent="0.3">
      <c r="A41" s="5"/>
      <c r="B41" s="8"/>
      <c r="C41" s="7"/>
      <c r="D41" s="7"/>
      <c r="E41" s="22"/>
      <c r="F41" s="23"/>
    </row>
    <row r="42" spans="1:6" ht="16.5" thickBot="1" x14ac:dyDescent="0.3">
      <c r="A42" s="5"/>
      <c r="B42" s="6" t="s">
        <v>123</v>
      </c>
      <c r="C42" s="7"/>
      <c r="D42" s="7"/>
      <c r="E42" s="22"/>
      <c r="F42" s="23"/>
    </row>
    <row r="43" spans="1:6" ht="32.25" thickBot="1" x14ac:dyDescent="0.3">
      <c r="A43" s="5" t="s">
        <v>4</v>
      </c>
      <c r="B43" s="8" t="s">
        <v>121</v>
      </c>
      <c r="C43" s="7" t="s">
        <v>24</v>
      </c>
      <c r="D43" s="7">
        <v>2</v>
      </c>
      <c r="E43" s="22"/>
      <c r="F43" s="23">
        <f t="shared" ref="F43:F44" si="13">D43*E43</f>
        <v>0</v>
      </c>
    </row>
    <row r="44" spans="1:6" ht="32.25" thickBot="1" x14ac:dyDescent="0.3">
      <c r="A44" s="5" t="s">
        <v>7</v>
      </c>
      <c r="B44" s="8" t="s">
        <v>122</v>
      </c>
      <c r="C44" s="7" t="s">
        <v>24</v>
      </c>
      <c r="D44" s="7">
        <v>2</v>
      </c>
      <c r="E44" s="22"/>
      <c r="F44" s="23">
        <f t="shared" si="13"/>
        <v>0</v>
      </c>
    </row>
    <row r="45" spans="1:6" ht="48" thickBot="1" x14ac:dyDescent="0.3">
      <c r="A45" s="5" t="s">
        <v>9</v>
      </c>
      <c r="B45" s="8" t="s">
        <v>147</v>
      </c>
      <c r="C45" s="7" t="s">
        <v>24</v>
      </c>
      <c r="D45" s="7">
        <v>2</v>
      </c>
      <c r="E45" s="22"/>
      <c r="F45" s="23">
        <f t="shared" ref="F45" si="14">D45*E45</f>
        <v>0</v>
      </c>
    </row>
    <row r="46" spans="1:6" ht="16.5" thickBot="1" x14ac:dyDescent="0.3">
      <c r="A46" s="5" t="s">
        <v>11</v>
      </c>
      <c r="B46" s="8" t="s">
        <v>124</v>
      </c>
      <c r="C46" s="7" t="s">
        <v>24</v>
      </c>
      <c r="D46" s="7">
        <v>5</v>
      </c>
      <c r="E46" s="22"/>
      <c r="F46" s="23">
        <f t="shared" ref="F46:F48" si="15">D46*E46</f>
        <v>0</v>
      </c>
    </row>
    <row r="47" spans="1:6" ht="16.5" thickBot="1" x14ac:dyDescent="0.3">
      <c r="A47" s="5" t="s">
        <v>13</v>
      </c>
      <c r="B47" s="8" t="s">
        <v>125</v>
      </c>
      <c r="C47" s="7" t="s">
        <v>24</v>
      </c>
      <c r="D47" s="7">
        <v>5</v>
      </c>
      <c r="E47" s="22"/>
      <c r="F47" s="23">
        <f t="shared" si="15"/>
        <v>0</v>
      </c>
    </row>
    <row r="48" spans="1:6" ht="16.5" thickBot="1" x14ac:dyDescent="0.3">
      <c r="A48" s="5" t="s">
        <v>14</v>
      </c>
      <c r="B48" s="8" t="s">
        <v>126</v>
      </c>
      <c r="C48" s="7" t="s">
        <v>24</v>
      </c>
      <c r="D48" s="7">
        <v>10</v>
      </c>
      <c r="E48" s="22"/>
      <c r="F48" s="23">
        <f t="shared" si="15"/>
        <v>0</v>
      </c>
    </row>
    <row r="49" spans="1:6" ht="16.5" thickBot="1" x14ac:dyDescent="0.3">
      <c r="A49" s="9"/>
      <c r="B49" s="12"/>
      <c r="C49" s="13"/>
      <c r="D49" s="13"/>
      <c r="E49" s="26"/>
      <c r="F49" s="23"/>
    </row>
    <row r="50" spans="1:6" ht="16.5" thickBot="1" x14ac:dyDescent="0.3">
      <c r="A50" s="9"/>
      <c r="B50" s="10" t="s">
        <v>127</v>
      </c>
      <c r="C50" s="9"/>
      <c r="D50" s="9"/>
      <c r="E50" s="24"/>
      <c r="F50" s="23"/>
    </row>
    <row r="51" spans="1:6" ht="63.75" thickBot="1" x14ac:dyDescent="0.3">
      <c r="A51" s="2" t="s">
        <v>4</v>
      </c>
      <c r="B51" s="11" t="s">
        <v>129</v>
      </c>
      <c r="C51" s="3" t="s">
        <v>24</v>
      </c>
      <c r="D51" s="3">
        <v>20</v>
      </c>
      <c r="E51" s="20"/>
      <c r="F51" s="23">
        <f t="shared" ref="F51:F52" si="16">D51*E51</f>
        <v>0</v>
      </c>
    </row>
    <row r="52" spans="1:6" ht="63.75" thickBot="1" x14ac:dyDescent="0.3">
      <c r="A52" s="2" t="s">
        <v>7</v>
      </c>
      <c r="B52" s="8" t="s">
        <v>128</v>
      </c>
      <c r="C52" s="7" t="s">
        <v>24</v>
      </c>
      <c r="D52" s="7">
        <v>20</v>
      </c>
      <c r="E52" s="22"/>
      <c r="F52" s="23">
        <f t="shared" si="16"/>
        <v>0</v>
      </c>
    </row>
    <row r="53" spans="1:6" ht="79.5" thickBot="1" x14ac:dyDescent="0.3">
      <c r="A53" s="2" t="s">
        <v>9</v>
      </c>
      <c r="B53" s="8" t="s">
        <v>130</v>
      </c>
      <c r="C53" s="7" t="s">
        <v>24</v>
      </c>
      <c r="D53" s="7">
        <v>5</v>
      </c>
      <c r="E53" s="22"/>
      <c r="F53" s="23">
        <f t="shared" ref="F53" si="17">D53*E53</f>
        <v>0</v>
      </c>
    </row>
    <row r="54" spans="1:6" ht="79.5" thickBot="1" x14ac:dyDescent="0.3">
      <c r="A54" s="2" t="s">
        <v>11</v>
      </c>
      <c r="B54" s="8" t="s">
        <v>131</v>
      </c>
      <c r="C54" s="7" t="s">
        <v>24</v>
      </c>
      <c r="D54" s="7">
        <v>5</v>
      </c>
      <c r="E54" s="22"/>
      <c r="F54" s="23">
        <f t="shared" ref="F54" si="18">D54*E54</f>
        <v>0</v>
      </c>
    </row>
    <row r="55" spans="1:6" ht="16.5" thickBot="1" x14ac:dyDescent="0.3">
      <c r="A55" s="5"/>
      <c r="B55" s="8"/>
      <c r="C55" s="7"/>
      <c r="D55" s="7"/>
      <c r="E55" s="22"/>
      <c r="F55" s="23"/>
    </row>
    <row r="56" spans="1:6" ht="16.5" thickBot="1" x14ac:dyDescent="0.3">
      <c r="A56" s="5"/>
      <c r="B56" s="6" t="s">
        <v>32</v>
      </c>
      <c r="C56" s="7"/>
      <c r="D56" s="7"/>
      <c r="E56" s="22"/>
      <c r="F56" s="23"/>
    </row>
    <row r="57" spans="1:6" ht="122.45" customHeight="1" thickBot="1" x14ac:dyDescent="0.3">
      <c r="A57" s="2" t="s">
        <v>4</v>
      </c>
      <c r="B57" s="28" t="s">
        <v>74</v>
      </c>
      <c r="C57" s="2" t="s">
        <v>24</v>
      </c>
      <c r="D57" s="2">
        <v>1</v>
      </c>
      <c r="E57" s="25"/>
      <c r="F57" s="23">
        <f>D57*E57</f>
        <v>0</v>
      </c>
    </row>
    <row r="58" spans="1:6" ht="120" customHeight="1" thickBot="1" x14ac:dyDescent="0.3">
      <c r="A58" s="5" t="s">
        <v>7</v>
      </c>
      <c r="B58" s="27" t="s">
        <v>75</v>
      </c>
      <c r="C58" s="7" t="s">
        <v>24</v>
      </c>
      <c r="D58" s="7">
        <v>1</v>
      </c>
      <c r="E58" s="22"/>
      <c r="F58" s="23">
        <f>D58*E58</f>
        <v>0</v>
      </c>
    </row>
    <row r="59" spans="1:6" ht="16.5" thickBot="1" x14ac:dyDescent="0.3">
      <c r="A59" s="5"/>
      <c r="B59" s="6"/>
      <c r="C59" s="7"/>
      <c r="D59" s="7"/>
      <c r="E59" s="22"/>
      <c r="F59" s="23"/>
    </row>
    <row r="60" spans="1:6" ht="16.5" thickBot="1" x14ac:dyDescent="0.3">
      <c r="A60" s="5"/>
      <c r="B60" s="6" t="s">
        <v>33</v>
      </c>
      <c r="C60" s="7"/>
      <c r="D60" s="7"/>
      <c r="E60" s="22"/>
      <c r="F60" s="23"/>
    </row>
    <row r="61" spans="1:6" ht="16.5" thickBot="1" x14ac:dyDescent="0.3">
      <c r="A61" s="5" t="s">
        <v>4</v>
      </c>
      <c r="B61" s="8" t="s">
        <v>80</v>
      </c>
      <c r="C61" s="7" t="s">
        <v>24</v>
      </c>
      <c r="D61" s="7">
        <v>10</v>
      </c>
      <c r="E61" s="22"/>
      <c r="F61" s="23">
        <f>D61*E61</f>
        <v>0</v>
      </c>
    </row>
    <row r="62" spans="1:6" ht="16.5" thickBot="1" x14ac:dyDescent="0.3">
      <c r="A62" s="5" t="s">
        <v>7</v>
      </c>
      <c r="B62" s="8" t="s">
        <v>81</v>
      </c>
      <c r="C62" s="7" t="s">
        <v>24</v>
      </c>
      <c r="D62" s="7">
        <v>100</v>
      </c>
      <c r="E62" s="22"/>
      <c r="F62" s="23">
        <f t="shared" ref="F62:F76" si="19">D62*E62</f>
        <v>0</v>
      </c>
    </row>
    <row r="63" spans="1:6" ht="16.5" thickBot="1" x14ac:dyDescent="0.3">
      <c r="A63" s="5" t="s">
        <v>9</v>
      </c>
      <c r="B63" s="8" t="s">
        <v>82</v>
      </c>
      <c r="C63" s="7" t="s">
        <v>24</v>
      </c>
      <c r="D63" s="7">
        <v>100</v>
      </c>
      <c r="E63" s="22"/>
      <c r="F63" s="23">
        <f t="shared" si="19"/>
        <v>0</v>
      </c>
    </row>
    <row r="64" spans="1:6" ht="16.5" thickBot="1" x14ac:dyDescent="0.3">
      <c r="A64" s="5" t="s">
        <v>11</v>
      </c>
      <c r="B64" s="8" t="s">
        <v>83</v>
      </c>
      <c r="C64" s="7" t="s">
        <v>24</v>
      </c>
      <c r="D64" s="7">
        <v>50</v>
      </c>
      <c r="E64" s="22"/>
      <c r="F64" s="23">
        <f t="shared" si="19"/>
        <v>0</v>
      </c>
    </row>
    <row r="65" spans="1:6" ht="16.5" thickBot="1" x14ac:dyDescent="0.3">
      <c r="A65" s="5" t="s">
        <v>13</v>
      </c>
      <c r="B65" s="8" t="s">
        <v>84</v>
      </c>
      <c r="C65" s="7" t="s">
        <v>24</v>
      </c>
      <c r="D65" s="7">
        <v>10</v>
      </c>
      <c r="E65" s="22"/>
      <c r="F65" s="23">
        <f t="shared" si="19"/>
        <v>0</v>
      </c>
    </row>
    <row r="66" spans="1:6" ht="16.5" thickBot="1" x14ac:dyDescent="0.3">
      <c r="A66" s="5" t="s">
        <v>14</v>
      </c>
      <c r="B66" s="8" t="s">
        <v>90</v>
      </c>
      <c r="C66" s="7" t="s">
        <v>24</v>
      </c>
      <c r="D66" s="7">
        <v>100</v>
      </c>
      <c r="E66" s="22"/>
      <c r="F66" s="23">
        <f t="shared" si="19"/>
        <v>0</v>
      </c>
    </row>
    <row r="67" spans="1:6" ht="16.5" thickBot="1" x14ac:dyDescent="0.3">
      <c r="A67" s="5" t="s">
        <v>17</v>
      </c>
      <c r="B67" s="8" t="s">
        <v>85</v>
      </c>
      <c r="C67" s="7" t="s">
        <v>24</v>
      </c>
      <c r="D67" s="7">
        <v>2</v>
      </c>
      <c r="E67" s="22"/>
      <c r="F67" s="23">
        <f t="shared" si="19"/>
        <v>0</v>
      </c>
    </row>
    <row r="68" spans="1:6" ht="16.5" thickBot="1" x14ac:dyDescent="0.3">
      <c r="A68" s="5" t="s">
        <v>19</v>
      </c>
      <c r="B68" s="8" t="s">
        <v>86</v>
      </c>
      <c r="C68" s="7" t="s">
        <v>24</v>
      </c>
      <c r="D68" s="7">
        <v>2</v>
      </c>
      <c r="E68" s="22"/>
      <c r="F68" s="23">
        <f t="shared" si="19"/>
        <v>0</v>
      </c>
    </row>
    <row r="69" spans="1:6" ht="16.5" thickBot="1" x14ac:dyDescent="0.3">
      <c r="A69" s="5" t="s">
        <v>21</v>
      </c>
      <c r="B69" s="8" t="s">
        <v>87</v>
      </c>
      <c r="C69" s="7" t="s">
        <v>24</v>
      </c>
      <c r="D69" s="7">
        <v>1</v>
      </c>
      <c r="E69" s="22"/>
      <c r="F69" s="23">
        <f t="shared" si="19"/>
        <v>0</v>
      </c>
    </row>
    <row r="70" spans="1:6" ht="16.5" thickBot="1" x14ac:dyDescent="0.3">
      <c r="A70" s="5" t="s">
        <v>35</v>
      </c>
      <c r="B70" s="8" t="s">
        <v>118</v>
      </c>
      <c r="C70" s="7" t="s">
        <v>24</v>
      </c>
      <c r="D70" s="7">
        <v>1</v>
      </c>
      <c r="E70" s="22"/>
      <c r="F70" s="23">
        <f t="shared" ref="F70" si="20">D70*E70</f>
        <v>0</v>
      </c>
    </row>
    <row r="71" spans="1:6" ht="16.5" thickBot="1" x14ac:dyDescent="0.3">
      <c r="A71" s="5" t="s">
        <v>36</v>
      </c>
      <c r="B71" s="8" t="s">
        <v>119</v>
      </c>
      <c r="C71" s="7" t="s">
        <v>24</v>
      </c>
      <c r="D71" s="7">
        <v>2</v>
      </c>
      <c r="E71" s="22"/>
      <c r="F71" s="23">
        <f t="shared" ref="F71:F72" si="21">D71*E71</f>
        <v>0</v>
      </c>
    </row>
    <row r="72" spans="1:6" ht="16.5" thickBot="1" x14ac:dyDescent="0.3">
      <c r="A72" s="5" t="s">
        <v>38</v>
      </c>
      <c r="B72" s="8" t="s">
        <v>120</v>
      </c>
      <c r="C72" s="7" t="s">
        <v>24</v>
      </c>
      <c r="D72" s="7">
        <v>2</v>
      </c>
      <c r="E72" s="22"/>
      <c r="F72" s="23">
        <f t="shared" si="21"/>
        <v>0</v>
      </c>
    </row>
    <row r="73" spans="1:6" ht="16.5" thickBot="1" x14ac:dyDescent="0.3">
      <c r="A73" s="5" t="s">
        <v>40</v>
      </c>
      <c r="B73" s="8" t="s">
        <v>37</v>
      </c>
      <c r="C73" s="7" t="s">
        <v>24</v>
      </c>
      <c r="D73" s="7">
        <v>10</v>
      </c>
      <c r="E73" s="22"/>
      <c r="F73" s="23">
        <f t="shared" si="19"/>
        <v>0</v>
      </c>
    </row>
    <row r="74" spans="1:6" ht="16.5" thickBot="1" x14ac:dyDescent="0.3">
      <c r="A74" s="5" t="s">
        <v>42</v>
      </c>
      <c r="B74" s="8" t="s">
        <v>39</v>
      </c>
      <c r="C74" s="7" t="s">
        <v>24</v>
      </c>
      <c r="D74" s="7">
        <v>10</v>
      </c>
      <c r="E74" s="22"/>
      <c r="F74" s="23">
        <f t="shared" si="19"/>
        <v>0</v>
      </c>
    </row>
    <row r="75" spans="1:6" ht="16.5" thickBot="1" x14ac:dyDescent="0.3">
      <c r="A75" s="5" t="s">
        <v>77</v>
      </c>
      <c r="B75" s="8" t="s">
        <v>41</v>
      </c>
      <c r="C75" s="7" t="s">
        <v>24</v>
      </c>
      <c r="D75" s="7">
        <v>10</v>
      </c>
      <c r="E75" s="22"/>
      <c r="F75" s="23">
        <f t="shared" si="19"/>
        <v>0</v>
      </c>
    </row>
    <row r="76" spans="1:6" ht="32.25" thickBot="1" x14ac:dyDescent="0.3">
      <c r="A76" s="5" t="s">
        <v>92</v>
      </c>
      <c r="B76" s="12" t="s">
        <v>102</v>
      </c>
      <c r="C76" s="13" t="s">
        <v>24</v>
      </c>
      <c r="D76" s="13">
        <v>50</v>
      </c>
      <c r="E76" s="26"/>
      <c r="F76" s="23">
        <f t="shared" si="19"/>
        <v>0</v>
      </c>
    </row>
    <row r="77" spans="1:6" ht="19.899999999999999" customHeight="1" thickBot="1" x14ac:dyDescent="0.3">
      <c r="A77" s="14"/>
      <c r="B77" s="14"/>
      <c r="C77" s="14"/>
      <c r="D77" s="14"/>
      <c r="E77" s="23"/>
      <c r="F77" s="23"/>
    </row>
    <row r="78" spans="1:6" ht="16.5" thickBot="1" x14ac:dyDescent="0.3">
      <c r="A78" s="2"/>
      <c r="B78" s="15" t="s">
        <v>43</v>
      </c>
      <c r="C78" s="2"/>
      <c r="D78" s="2"/>
      <c r="E78" s="25"/>
      <c r="F78" s="23"/>
    </row>
    <row r="79" spans="1:6" ht="16.5" thickBot="1" x14ac:dyDescent="0.3">
      <c r="A79" s="5" t="s">
        <v>4</v>
      </c>
      <c r="B79" s="8" t="s">
        <v>34</v>
      </c>
      <c r="C79" s="7" t="s">
        <v>24</v>
      </c>
      <c r="D79" s="7">
        <v>50</v>
      </c>
      <c r="E79" s="22"/>
      <c r="F79" s="23">
        <f t="shared" ref="F79:F86" si="22">D79*E79</f>
        <v>0</v>
      </c>
    </row>
    <row r="80" spans="1:6" ht="16.5" thickBot="1" x14ac:dyDescent="0.3">
      <c r="A80" s="5" t="s">
        <v>7</v>
      </c>
      <c r="B80" s="8" t="s">
        <v>44</v>
      </c>
      <c r="C80" s="7" t="s">
        <v>24</v>
      </c>
      <c r="D80" s="7">
        <v>50</v>
      </c>
      <c r="E80" s="22"/>
      <c r="F80" s="23">
        <f t="shared" si="22"/>
        <v>0</v>
      </c>
    </row>
    <row r="81" spans="1:6" ht="16.5" thickBot="1" x14ac:dyDescent="0.3">
      <c r="A81" s="5" t="s">
        <v>9</v>
      </c>
      <c r="B81" s="8" t="s">
        <v>45</v>
      </c>
      <c r="C81" s="7" t="s">
        <v>24</v>
      </c>
      <c r="D81" s="7">
        <v>50</v>
      </c>
      <c r="E81" s="22"/>
      <c r="F81" s="23">
        <f t="shared" si="22"/>
        <v>0</v>
      </c>
    </row>
    <row r="82" spans="1:6" ht="16.5" thickBot="1" x14ac:dyDescent="0.3">
      <c r="A82" s="5" t="s">
        <v>11</v>
      </c>
      <c r="B82" s="8" t="s">
        <v>46</v>
      </c>
      <c r="C82" s="7" t="s">
        <v>24</v>
      </c>
      <c r="D82" s="7">
        <v>5</v>
      </c>
      <c r="E82" s="22"/>
      <c r="F82" s="23">
        <f t="shared" si="22"/>
        <v>0</v>
      </c>
    </row>
    <row r="83" spans="1:6" ht="16.5" thickBot="1" x14ac:dyDescent="0.3">
      <c r="A83" s="5" t="s">
        <v>13</v>
      </c>
      <c r="B83" s="8" t="s">
        <v>47</v>
      </c>
      <c r="C83" s="7" t="s">
        <v>24</v>
      </c>
      <c r="D83" s="7">
        <v>1</v>
      </c>
      <c r="E83" s="22"/>
      <c r="F83" s="23">
        <f t="shared" si="22"/>
        <v>0</v>
      </c>
    </row>
    <row r="84" spans="1:6" ht="16.5" thickBot="1" x14ac:dyDescent="0.3">
      <c r="A84" s="5" t="s">
        <v>14</v>
      </c>
      <c r="B84" s="8" t="s">
        <v>48</v>
      </c>
      <c r="C84" s="7" t="s">
        <v>24</v>
      </c>
      <c r="D84" s="7">
        <v>10</v>
      </c>
      <c r="E84" s="22"/>
      <c r="F84" s="23">
        <f t="shared" si="22"/>
        <v>0</v>
      </c>
    </row>
    <row r="85" spans="1:6" ht="16.5" thickBot="1" x14ac:dyDescent="0.3">
      <c r="A85" s="5" t="s">
        <v>17</v>
      </c>
      <c r="B85" s="8" t="s">
        <v>49</v>
      </c>
      <c r="C85" s="7" t="s">
        <v>24</v>
      </c>
      <c r="D85" s="7">
        <v>10</v>
      </c>
      <c r="E85" s="22"/>
      <c r="F85" s="23">
        <f t="shared" si="22"/>
        <v>0</v>
      </c>
    </row>
    <row r="86" spans="1:6" ht="16.5" thickBot="1" x14ac:dyDescent="0.3">
      <c r="A86" s="5" t="s">
        <v>19</v>
      </c>
      <c r="B86" s="8" t="s">
        <v>50</v>
      </c>
      <c r="C86" s="7" t="s">
        <v>24</v>
      </c>
      <c r="D86" s="7">
        <v>10</v>
      </c>
      <c r="E86" s="22"/>
      <c r="F86" s="23">
        <f t="shared" si="22"/>
        <v>0</v>
      </c>
    </row>
    <row r="87" spans="1:6" ht="16.5" thickBot="1" x14ac:dyDescent="0.3">
      <c r="A87" s="5"/>
      <c r="B87" s="6"/>
      <c r="C87" s="7"/>
      <c r="D87" s="7"/>
      <c r="E87" s="22"/>
      <c r="F87" s="23"/>
    </row>
    <row r="88" spans="1:6" ht="16.5" thickBot="1" x14ac:dyDescent="0.3">
      <c r="A88" s="5"/>
      <c r="B88" s="6" t="s">
        <v>51</v>
      </c>
      <c r="C88" s="7"/>
      <c r="D88" s="7"/>
      <c r="E88" s="22"/>
      <c r="F88" s="23"/>
    </row>
    <row r="89" spans="1:6" ht="16.5" thickBot="1" x14ac:dyDescent="0.3">
      <c r="A89" s="5" t="s">
        <v>4</v>
      </c>
      <c r="B89" s="8" t="s">
        <v>52</v>
      </c>
      <c r="C89" s="7" t="s">
        <v>24</v>
      </c>
      <c r="D89" s="7">
        <v>30</v>
      </c>
      <c r="E89" s="22"/>
      <c r="F89" s="23">
        <f t="shared" ref="F89:F95" si="23">D89*E89</f>
        <v>0</v>
      </c>
    </row>
    <row r="90" spans="1:6" ht="16.5" thickBot="1" x14ac:dyDescent="0.3">
      <c r="A90" s="5" t="s">
        <v>7</v>
      </c>
      <c r="B90" s="8" t="s">
        <v>53</v>
      </c>
      <c r="C90" s="7" t="s">
        <v>24</v>
      </c>
      <c r="D90" s="7">
        <v>20</v>
      </c>
      <c r="E90" s="22"/>
      <c r="F90" s="23">
        <f t="shared" si="23"/>
        <v>0</v>
      </c>
    </row>
    <row r="91" spans="1:6" ht="16.5" thickBot="1" x14ac:dyDescent="0.3">
      <c r="A91" s="5" t="s">
        <v>9</v>
      </c>
      <c r="B91" s="8" t="s">
        <v>54</v>
      </c>
      <c r="C91" s="7" t="s">
        <v>24</v>
      </c>
      <c r="D91" s="7">
        <v>20</v>
      </c>
      <c r="E91" s="22"/>
      <c r="F91" s="23">
        <f t="shared" si="23"/>
        <v>0</v>
      </c>
    </row>
    <row r="92" spans="1:6" ht="16.5" thickBot="1" x14ac:dyDescent="0.3">
      <c r="A92" s="5" t="s">
        <v>11</v>
      </c>
      <c r="B92" s="8" t="s">
        <v>55</v>
      </c>
      <c r="C92" s="7" t="s">
        <v>24</v>
      </c>
      <c r="D92" s="7">
        <v>10</v>
      </c>
      <c r="E92" s="22"/>
      <c r="F92" s="23">
        <f t="shared" si="23"/>
        <v>0</v>
      </c>
    </row>
    <row r="93" spans="1:6" ht="16.5" thickBot="1" x14ac:dyDescent="0.3">
      <c r="A93" s="5" t="s">
        <v>13</v>
      </c>
      <c r="B93" s="8" t="s">
        <v>56</v>
      </c>
      <c r="C93" s="7" t="s">
        <v>24</v>
      </c>
      <c r="D93" s="7">
        <v>1</v>
      </c>
      <c r="E93" s="22"/>
      <c r="F93" s="23">
        <f t="shared" si="23"/>
        <v>0</v>
      </c>
    </row>
    <row r="94" spans="1:6" ht="16.5" thickBot="1" x14ac:dyDescent="0.3">
      <c r="A94" s="5" t="s">
        <v>14</v>
      </c>
      <c r="B94" s="8" t="s">
        <v>57</v>
      </c>
      <c r="C94" s="7" t="s">
        <v>24</v>
      </c>
      <c r="D94" s="7">
        <v>1</v>
      </c>
      <c r="E94" s="22"/>
      <c r="F94" s="23">
        <f t="shared" si="23"/>
        <v>0</v>
      </c>
    </row>
    <row r="95" spans="1:6" ht="32.25" thickBot="1" x14ac:dyDescent="0.3">
      <c r="A95" s="5" t="s">
        <v>17</v>
      </c>
      <c r="B95" s="8" t="s">
        <v>91</v>
      </c>
      <c r="C95" s="7" t="s">
        <v>24</v>
      </c>
      <c r="D95" s="7">
        <v>20</v>
      </c>
      <c r="E95" s="22"/>
      <c r="F95" s="23">
        <f t="shared" si="23"/>
        <v>0</v>
      </c>
    </row>
    <row r="96" spans="1:6" ht="16.5" thickBot="1" x14ac:dyDescent="0.3">
      <c r="A96" s="5"/>
      <c r="B96" s="8"/>
      <c r="C96" s="7"/>
      <c r="D96" s="7"/>
      <c r="E96" s="22"/>
      <c r="F96" s="23"/>
    </row>
    <row r="97" spans="1:6" ht="16.5" thickBot="1" x14ac:dyDescent="0.3">
      <c r="A97" s="5"/>
      <c r="B97" s="6" t="s">
        <v>58</v>
      </c>
      <c r="C97" s="7"/>
      <c r="D97" s="7"/>
      <c r="E97" s="22"/>
      <c r="F97" s="23"/>
    </row>
    <row r="98" spans="1:6" ht="16.5" thickBot="1" x14ac:dyDescent="0.3">
      <c r="A98" s="5" t="s">
        <v>4</v>
      </c>
      <c r="B98" s="8" t="s">
        <v>59</v>
      </c>
      <c r="C98" s="7" t="s">
        <v>24</v>
      </c>
      <c r="D98" s="7">
        <v>10</v>
      </c>
      <c r="E98" s="22"/>
      <c r="F98" s="23">
        <f t="shared" ref="F98:F105" si="24">D98*E98</f>
        <v>0</v>
      </c>
    </row>
    <row r="99" spans="1:6" ht="16.5" thickBot="1" x14ac:dyDescent="0.3">
      <c r="A99" s="5" t="s">
        <v>7</v>
      </c>
      <c r="B99" s="8" t="s">
        <v>60</v>
      </c>
      <c r="C99" s="7" t="s">
        <v>24</v>
      </c>
      <c r="D99" s="7">
        <v>30</v>
      </c>
      <c r="E99" s="22"/>
      <c r="F99" s="23">
        <f t="shared" si="24"/>
        <v>0</v>
      </c>
    </row>
    <row r="100" spans="1:6" ht="16.5" thickBot="1" x14ac:dyDescent="0.3">
      <c r="A100" s="5" t="s">
        <v>9</v>
      </c>
      <c r="B100" s="8" t="s">
        <v>61</v>
      </c>
      <c r="C100" s="7" t="s">
        <v>24</v>
      </c>
      <c r="D100" s="7">
        <v>30</v>
      </c>
      <c r="E100" s="22"/>
      <c r="F100" s="23">
        <f t="shared" si="24"/>
        <v>0</v>
      </c>
    </row>
    <row r="101" spans="1:6" ht="16.5" thickBot="1" x14ac:dyDescent="0.3">
      <c r="A101" s="5" t="s">
        <v>11</v>
      </c>
      <c r="B101" s="8" t="s">
        <v>62</v>
      </c>
      <c r="C101" s="7" t="s">
        <v>24</v>
      </c>
      <c r="D101" s="7">
        <v>20</v>
      </c>
      <c r="E101" s="22"/>
      <c r="F101" s="23">
        <f t="shared" si="24"/>
        <v>0</v>
      </c>
    </row>
    <row r="102" spans="1:6" ht="16.5" thickBot="1" x14ac:dyDescent="0.3">
      <c r="A102" s="5" t="s">
        <v>13</v>
      </c>
      <c r="B102" s="8" t="s">
        <v>99</v>
      </c>
      <c r="C102" s="7" t="s">
        <v>24</v>
      </c>
      <c r="D102" s="7">
        <v>5</v>
      </c>
      <c r="E102" s="22"/>
      <c r="F102" s="23">
        <f t="shared" si="24"/>
        <v>0</v>
      </c>
    </row>
    <row r="103" spans="1:6" ht="16.5" thickBot="1" x14ac:dyDescent="0.3">
      <c r="A103" s="5" t="s">
        <v>14</v>
      </c>
      <c r="B103" s="8" t="s">
        <v>100</v>
      </c>
      <c r="C103" s="7" t="s">
        <v>24</v>
      </c>
      <c r="D103" s="7">
        <v>5</v>
      </c>
      <c r="E103" s="22"/>
      <c r="F103" s="23">
        <f t="shared" ref="F103" si="25">D103*E103</f>
        <v>0</v>
      </c>
    </row>
    <row r="104" spans="1:6" ht="16.5" thickBot="1" x14ac:dyDescent="0.3">
      <c r="A104" s="5" t="s">
        <v>17</v>
      </c>
      <c r="B104" s="8" t="s">
        <v>101</v>
      </c>
      <c r="C104" s="7" t="s">
        <v>24</v>
      </c>
      <c r="D104" s="7">
        <v>5</v>
      </c>
      <c r="E104" s="22"/>
      <c r="F104" s="23">
        <f t="shared" ref="F104" si="26">D104*E104</f>
        <v>0</v>
      </c>
    </row>
    <row r="105" spans="1:6" ht="16.5" thickBot="1" x14ac:dyDescent="0.3">
      <c r="A105" s="5" t="s">
        <v>19</v>
      </c>
      <c r="B105" s="8" t="s">
        <v>94</v>
      </c>
      <c r="C105" s="7" t="s">
        <v>24</v>
      </c>
      <c r="D105" s="7">
        <v>5</v>
      </c>
      <c r="E105" s="22"/>
      <c r="F105" s="23">
        <f t="shared" si="24"/>
        <v>0</v>
      </c>
    </row>
    <row r="106" spans="1:6" ht="16.5" thickBot="1" x14ac:dyDescent="0.3">
      <c r="A106" s="5" t="s">
        <v>21</v>
      </c>
      <c r="B106" s="8" t="s">
        <v>95</v>
      </c>
      <c r="C106" s="7" t="s">
        <v>24</v>
      </c>
      <c r="D106" s="7">
        <v>5</v>
      </c>
      <c r="E106" s="22"/>
      <c r="F106" s="23">
        <f t="shared" ref="F106" si="27">D106*E106</f>
        <v>0</v>
      </c>
    </row>
    <row r="107" spans="1:6" ht="16.5" thickBot="1" x14ac:dyDescent="0.3">
      <c r="A107" s="5"/>
      <c r="B107" s="6"/>
      <c r="C107" s="7"/>
      <c r="D107" s="7"/>
      <c r="E107" s="22"/>
      <c r="F107" s="23"/>
    </row>
    <row r="108" spans="1:6" ht="16.5" thickBot="1" x14ac:dyDescent="0.3">
      <c r="A108" s="5"/>
      <c r="B108" s="6" t="s">
        <v>51</v>
      </c>
      <c r="C108" s="7"/>
      <c r="D108" s="7"/>
      <c r="E108" s="22"/>
      <c r="F108" s="23"/>
    </row>
    <row r="109" spans="1:6" ht="32.25" thickBot="1" x14ac:dyDescent="0.3">
      <c r="A109" s="5" t="s">
        <v>4</v>
      </c>
      <c r="B109" s="8" t="s">
        <v>116</v>
      </c>
      <c r="C109" s="7" t="s">
        <v>24</v>
      </c>
      <c r="D109" s="7">
        <v>10</v>
      </c>
      <c r="E109" s="22"/>
      <c r="F109" s="23">
        <f t="shared" ref="F109" si="28">D109*E109</f>
        <v>0</v>
      </c>
    </row>
    <row r="110" spans="1:6" ht="16.5" thickBot="1" x14ac:dyDescent="0.3">
      <c r="A110" s="5" t="s">
        <v>7</v>
      </c>
      <c r="B110" s="8" t="s">
        <v>104</v>
      </c>
      <c r="C110" s="7" t="s">
        <v>24</v>
      </c>
      <c r="D110" s="7">
        <v>5</v>
      </c>
      <c r="E110" s="22"/>
      <c r="F110" s="23">
        <f t="shared" ref="F110:F137" si="29">D110*E110</f>
        <v>0</v>
      </c>
    </row>
    <row r="111" spans="1:6" ht="16.5" thickBot="1" x14ac:dyDescent="0.3">
      <c r="A111" s="5" t="s">
        <v>9</v>
      </c>
      <c r="B111" s="8" t="s">
        <v>105</v>
      </c>
      <c r="C111" s="7" t="s">
        <v>24</v>
      </c>
      <c r="D111" s="7">
        <v>20</v>
      </c>
      <c r="E111" s="22"/>
      <c r="F111" s="23">
        <f t="shared" si="29"/>
        <v>0</v>
      </c>
    </row>
    <row r="112" spans="1:6" ht="16.5" thickBot="1" x14ac:dyDescent="0.3">
      <c r="A112" s="5" t="s">
        <v>11</v>
      </c>
      <c r="B112" s="8" t="s">
        <v>63</v>
      </c>
      <c r="C112" s="7" t="s">
        <v>6</v>
      </c>
      <c r="D112" s="7">
        <v>100</v>
      </c>
      <c r="E112" s="22"/>
      <c r="F112" s="23">
        <f t="shared" si="29"/>
        <v>0</v>
      </c>
    </row>
    <row r="113" spans="1:6" ht="32.25" thickBot="1" x14ac:dyDescent="0.3">
      <c r="A113" s="5" t="s">
        <v>13</v>
      </c>
      <c r="B113" s="8" t="s">
        <v>103</v>
      </c>
      <c r="C113" s="7" t="s">
        <v>24</v>
      </c>
      <c r="D113" s="7">
        <v>10</v>
      </c>
      <c r="E113" s="22"/>
      <c r="F113" s="23">
        <f t="shared" si="29"/>
        <v>0</v>
      </c>
    </row>
    <row r="114" spans="1:6" ht="32.25" thickBot="1" x14ac:dyDescent="0.3">
      <c r="A114" s="5" t="s">
        <v>14</v>
      </c>
      <c r="B114" s="8" t="s">
        <v>96</v>
      </c>
      <c r="C114" s="7" t="s">
        <v>24</v>
      </c>
      <c r="D114" s="7">
        <v>200</v>
      </c>
      <c r="E114" s="22"/>
      <c r="F114" s="23">
        <f t="shared" si="29"/>
        <v>0</v>
      </c>
    </row>
    <row r="115" spans="1:6" ht="32.25" thickBot="1" x14ac:dyDescent="0.3">
      <c r="A115" s="5" t="s">
        <v>17</v>
      </c>
      <c r="B115" s="8" t="s">
        <v>97</v>
      </c>
      <c r="C115" s="7" t="s">
        <v>24</v>
      </c>
      <c r="D115" s="7">
        <v>10</v>
      </c>
      <c r="E115" s="22"/>
      <c r="F115" s="23">
        <f t="shared" si="29"/>
        <v>0</v>
      </c>
    </row>
    <row r="116" spans="1:6" ht="32.25" thickBot="1" x14ac:dyDescent="0.3">
      <c r="A116" s="5" t="s">
        <v>19</v>
      </c>
      <c r="B116" s="8" t="s">
        <v>98</v>
      </c>
      <c r="C116" s="7" t="s">
        <v>24</v>
      </c>
      <c r="D116" s="7">
        <v>10</v>
      </c>
      <c r="E116" s="22"/>
      <c r="F116" s="23">
        <f t="shared" si="29"/>
        <v>0</v>
      </c>
    </row>
    <row r="117" spans="1:6" ht="44.45" customHeight="1" thickBot="1" x14ac:dyDescent="0.3">
      <c r="A117" s="5" t="s">
        <v>21</v>
      </c>
      <c r="B117" s="8" t="s">
        <v>110</v>
      </c>
      <c r="C117" s="7" t="s">
        <v>24</v>
      </c>
      <c r="D117" s="7">
        <v>10</v>
      </c>
      <c r="E117" s="22"/>
      <c r="F117" s="23">
        <f t="shared" si="29"/>
        <v>0</v>
      </c>
    </row>
    <row r="118" spans="1:6" ht="16.5" thickBot="1" x14ac:dyDescent="0.3">
      <c r="A118" s="5" t="s">
        <v>35</v>
      </c>
      <c r="B118" s="8" t="s">
        <v>64</v>
      </c>
      <c r="C118" s="7" t="s">
        <v>24</v>
      </c>
      <c r="D118" s="7">
        <v>1</v>
      </c>
      <c r="E118" s="22"/>
      <c r="F118" s="23">
        <f t="shared" si="29"/>
        <v>0</v>
      </c>
    </row>
    <row r="119" spans="1:6" ht="16.5" thickBot="1" x14ac:dyDescent="0.3">
      <c r="A119" s="5" t="s">
        <v>36</v>
      </c>
      <c r="B119" s="8" t="s">
        <v>65</v>
      </c>
      <c r="C119" s="7" t="s">
        <v>24</v>
      </c>
      <c r="D119" s="7">
        <v>10</v>
      </c>
      <c r="E119" s="22"/>
      <c r="F119" s="23">
        <f t="shared" si="29"/>
        <v>0</v>
      </c>
    </row>
    <row r="120" spans="1:6" ht="16.5" thickBot="1" x14ac:dyDescent="0.3">
      <c r="A120" s="5" t="s">
        <v>38</v>
      </c>
      <c r="B120" s="8" t="s">
        <v>66</v>
      </c>
      <c r="C120" s="7" t="s">
        <v>24</v>
      </c>
      <c r="D120" s="7">
        <v>5</v>
      </c>
      <c r="E120" s="22"/>
      <c r="F120" s="23">
        <f t="shared" si="29"/>
        <v>0</v>
      </c>
    </row>
    <row r="121" spans="1:6" ht="16.5" thickBot="1" x14ac:dyDescent="0.3">
      <c r="A121" s="5" t="s">
        <v>40</v>
      </c>
      <c r="B121" s="8" t="s">
        <v>67</v>
      </c>
      <c r="C121" s="7" t="s">
        <v>24</v>
      </c>
      <c r="D121" s="7">
        <v>10</v>
      </c>
      <c r="E121" s="22"/>
      <c r="F121" s="23">
        <f t="shared" si="29"/>
        <v>0</v>
      </c>
    </row>
    <row r="122" spans="1:6" ht="16.5" thickBot="1" x14ac:dyDescent="0.3">
      <c r="A122" s="5" t="s">
        <v>42</v>
      </c>
      <c r="B122" s="8" t="s">
        <v>153</v>
      </c>
      <c r="C122" s="7" t="s">
        <v>24</v>
      </c>
      <c r="D122" s="7">
        <v>10</v>
      </c>
      <c r="E122" s="22"/>
      <c r="F122" s="23">
        <f t="shared" ref="F122" si="30">D122*E122</f>
        <v>0</v>
      </c>
    </row>
    <row r="123" spans="1:6" ht="16.5" thickBot="1" x14ac:dyDescent="0.3">
      <c r="A123" s="5" t="s">
        <v>77</v>
      </c>
      <c r="B123" s="8" t="s">
        <v>148</v>
      </c>
      <c r="C123" s="7" t="s">
        <v>24</v>
      </c>
      <c r="D123" s="7">
        <v>10</v>
      </c>
      <c r="E123" s="22"/>
      <c r="F123" s="23">
        <f t="shared" si="29"/>
        <v>0</v>
      </c>
    </row>
    <row r="124" spans="1:6" ht="16.5" thickBot="1" x14ac:dyDescent="0.3">
      <c r="A124" s="5" t="s">
        <v>92</v>
      </c>
      <c r="B124" s="8" t="s">
        <v>149</v>
      </c>
      <c r="C124" s="7" t="s">
        <v>24</v>
      </c>
      <c r="D124" s="7">
        <v>10</v>
      </c>
      <c r="E124" s="22"/>
      <c r="F124" s="23">
        <f t="shared" ref="F124:F128" si="31">D124*E124</f>
        <v>0</v>
      </c>
    </row>
    <row r="125" spans="1:6" ht="16.5" thickBot="1" x14ac:dyDescent="0.3">
      <c r="A125" s="5" t="s">
        <v>93</v>
      </c>
      <c r="B125" s="8" t="s">
        <v>154</v>
      </c>
      <c r="C125" s="7" t="s">
        <v>24</v>
      </c>
      <c r="D125" s="7">
        <v>10</v>
      </c>
      <c r="E125" s="22"/>
      <c r="F125" s="23">
        <f t="shared" ref="F125" si="32">D125*E125</f>
        <v>0</v>
      </c>
    </row>
    <row r="126" spans="1:6" ht="16.5" thickBot="1" x14ac:dyDescent="0.3">
      <c r="A126" s="5" t="s">
        <v>106</v>
      </c>
      <c r="B126" s="8" t="s">
        <v>150</v>
      </c>
      <c r="C126" s="7" t="s">
        <v>24</v>
      </c>
      <c r="D126" s="7">
        <v>10</v>
      </c>
      <c r="E126" s="22"/>
      <c r="F126" s="23">
        <f t="shared" si="31"/>
        <v>0</v>
      </c>
    </row>
    <row r="127" spans="1:6" ht="16.5" thickBot="1" x14ac:dyDescent="0.3">
      <c r="A127" s="5" t="s">
        <v>107</v>
      </c>
      <c r="B127" s="8" t="s">
        <v>151</v>
      </c>
      <c r="C127" s="7" t="s">
        <v>24</v>
      </c>
      <c r="D127" s="7">
        <v>10</v>
      </c>
      <c r="E127" s="22"/>
      <c r="F127" s="23">
        <f t="shared" si="31"/>
        <v>0</v>
      </c>
    </row>
    <row r="128" spans="1:6" ht="16.5" thickBot="1" x14ac:dyDescent="0.3">
      <c r="A128" s="5" t="s">
        <v>115</v>
      </c>
      <c r="B128" s="8" t="s">
        <v>152</v>
      </c>
      <c r="C128" s="7" t="s">
        <v>24</v>
      </c>
      <c r="D128" s="7">
        <v>3</v>
      </c>
      <c r="E128" s="22"/>
      <c r="F128" s="23">
        <f t="shared" si="31"/>
        <v>0</v>
      </c>
    </row>
    <row r="129" spans="1:6" ht="16.5" thickBot="1" x14ac:dyDescent="0.3">
      <c r="A129" s="5" t="s">
        <v>137</v>
      </c>
      <c r="B129" s="8" t="s">
        <v>155</v>
      </c>
      <c r="C129" s="7" t="s">
        <v>24</v>
      </c>
      <c r="D129" s="7">
        <v>3</v>
      </c>
      <c r="E129" s="22"/>
      <c r="F129" s="23">
        <f t="shared" ref="F129:F130" si="33">D129*E129</f>
        <v>0</v>
      </c>
    </row>
    <row r="130" spans="1:6" ht="16.5" thickBot="1" x14ac:dyDescent="0.3">
      <c r="A130" s="5" t="s">
        <v>138</v>
      </c>
      <c r="B130" s="8" t="s">
        <v>156</v>
      </c>
      <c r="C130" s="7" t="s">
        <v>24</v>
      </c>
      <c r="D130" s="7">
        <v>3</v>
      </c>
      <c r="E130" s="22"/>
      <c r="F130" s="23">
        <f t="shared" si="33"/>
        <v>0</v>
      </c>
    </row>
    <row r="131" spans="1:6" ht="16.5" thickBot="1" x14ac:dyDescent="0.3">
      <c r="A131" s="5" t="s">
        <v>139</v>
      </c>
      <c r="B131" s="8" t="s">
        <v>132</v>
      </c>
      <c r="C131" s="7" t="s">
        <v>24</v>
      </c>
      <c r="D131" s="7">
        <v>3</v>
      </c>
      <c r="E131" s="22"/>
      <c r="F131" s="23">
        <f t="shared" si="29"/>
        <v>0</v>
      </c>
    </row>
    <row r="132" spans="1:6" ht="16.5" thickBot="1" x14ac:dyDescent="0.3">
      <c r="A132" s="5" t="s">
        <v>140</v>
      </c>
      <c r="B132" s="8" t="s">
        <v>133</v>
      </c>
      <c r="C132" s="7" t="s">
        <v>24</v>
      </c>
      <c r="D132" s="7">
        <v>3</v>
      </c>
      <c r="E132" s="22"/>
      <c r="F132" s="23">
        <f t="shared" ref="F132:F136" si="34">D132*E132</f>
        <v>0</v>
      </c>
    </row>
    <row r="133" spans="1:6" ht="16.5" thickBot="1" x14ac:dyDescent="0.3">
      <c r="A133" s="5" t="s">
        <v>141</v>
      </c>
      <c r="B133" s="8" t="s">
        <v>134</v>
      </c>
      <c r="C133" s="7" t="s">
        <v>24</v>
      </c>
      <c r="D133" s="7">
        <v>3</v>
      </c>
      <c r="E133" s="22"/>
      <c r="F133" s="23">
        <f t="shared" si="34"/>
        <v>0</v>
      </c>
    </row>
    <row r="134" spans="1:6" ht="16.5" thickBot="1" x14ac:dyDescent="0.3">
      <c r="A134" s="5" t="s">
        <v>142</v>
      </c>
      <c r="B134" s="8" t="s">
        <v>157</v>
      </c>
      <c r="C134" s="7" t="s">
        <v>24</v>
      </c>
      <c r="D134" s="7">
        <v>3</v>
      </c>
      <c r="E134" s="22"/>
      <c r="F134" s="23">
        <f t="shared" ref="F134" si="35">D134*E134</f>
        <v>0</v>
      </c>
    </row>
    <row r="135" spans="1:6" ht="16.5" thickBot="1" x14ac:dyDescent="0.3">
      <c r="A135" s="5" t="s">
        <v>143</v>
      </c>
      <c r="B135" s="8" t="s">
        <v>135</v>
      </c>
      <c r="C135" s="7" t="s">
        <v>24</v>
      </c>
      <c r="D135" s="7">
        <v>3</v>
      </c>
      <c r="E135" s="22"/>
      <c r="F135" s="23">
        <f t="shared" si="34"/>
        <v>0</v>
      </c>
    </row>
    <row r="136" spans="1:6" ht="16.5" thickBot="1" x14ac:dyDescent="0.3">
      <c r="A136" s="5" t="s">
        <v>144</v>
      </c>
      <c r="B136" s="8" t="s">
        <v>136</v>
      </c>
      <c r="C136" s="7" t="s">
        <v>24</v>
      </c>
      <c r="D136" s="7">
        <v>3</v>
      </c>
      <c r="E136" s="22"/>
      <c r="F136" s="23">
        <f t="shared" si="34"/>
        <v>0</v>
      </c>
    </row>
    <row r="137" spans="1:6" ht="16.5" thickBot="1" x14ac:dyDescent="0.3">
      <c r="A137" s="5" t="s">
        <v>158</v>
      </c>
      <c r="B137" s="8" t="s">
        <v>88</v>
      </c>
      <c r="C137" s="7" t="s">
        <v>24</v>
      </c>
      <c r="D137" s="7">
        <v>5</v>
      </c>
      <c r="E137" s="22"/>
      <c r="F137" s="23">
        <f t="shared" si="29"/>
        <v>0</v>
      </c>
    </row>
    <row r="138" spans="1:6" ht="16.5" thickBot="1" x14ac:dyDescent="0.3">
      <c r="A138" s="5" t="s">
        <v>159</v>
      </c>
      <c r="B138" s="8" t="s">
        <v>89</v>
      </c>
      <c r="C138" s="7" t="s">
        <v>24</v>
      </c>
      <c r="D138" s="7">
        <v>5</v>
      </c>
      <c r="E138" s="22"/>
      <c r="F138" s="23">
        <f>D138*E138</f>
        <v>0</v>
      </c>
    </row>
    <row r="139" spans="1:6" ht="16.5" thickBot="1" x14ac:dyDescent="0.3">
      <c r="A139" s="5" t="s">
        <v>160</v>
      </c>
      <c r="B139" s="8" t="s">
        <v>145</v>
      </c>
      <c r="C139" s="7" t="s">
        <v>24</v>
      </c>
      <c r="D139" s="7">
        <v>5</v>
      </c>
      <c r="E139" s="22"/>
      <c r="F139" s="23">
        <f t="shared" ref="F139:F141" si="36">D139*E139</f>
        <v>0</v>
      </c>
    </row>
    <row r="140" spans="1:6" ht="16.5" thickBot="1" x14ac:dyDescent="0.3">
      <c r="A140" s="5" t="s">
        <v>161</v>
      </c>
      <c r="B140" s="8" t="s">
        <v>108</v>
      </c>
      <c r="C140" s="7" t="s">
        <v>24</v>
      </c>
      <c r="D140" s="7">
        <v>1</v>
      </c>
      <c r="E140" s="22"/>
      <c r="F140" s="23">
        <f t="shared" si="36"/>
        <v>0</v>
      </c>
    </row>
    <row r="141" spans="1:6" ht="16.5" thickBot="1" x14ac:dyDescent="0.3">
      <c r="A141" s="5" t="s">
        <v>162</v>
      </c>
      <c r="B141" s="8" t="s">
        <v>109</v>
      </c>
      <c r="C141" s="7" t="s">
        <v>24</v>
      </c>
      <c r="D141" s="7">
        <v>1</v>
      </c>
      <c r="E141" s="22"/>
      <c r="F141" s="23">
        <f t="shared" si="36"/>
        <v>0</v>
      </c>
    </row>
    <row r="144" spans="1:6" x14ac:dyDescent="0.25">
      <c r="B144" s="16" t="s">
        <v>68</v>
      </c>
      <c r="E144" s="29"/>
      <c r="F144" s="29">
        <f>SUM(F3:F143)</f>
        <v>0</v>
      </c>
    </row>
    <row r="145" spans="1:6" x14ac:dyDescent="0.25">
      <c r="A145" s="17" t="s">
        <v>69</v>
      </c>
      <c r="E145" s="29"/>
      <c r="F145" s="29"/>
    </row>
    <row r="146" spans="1:6" x14ac:dyDescent="0.25">
      <c r="A146" s="17"/>
    </row>
    <row r="147" spans="1:6" x14ac:dyDescent="0.25">
      <c r="A147" s="17"/>
    </row>
    <row r="148" spans="1:6" x14ac:dyDescent="0.25">
      <c r="B148" s="16" t="s">
        <v>71</v>
      </c>
      <c r="E148" s="29"/>
      <c r="F148" s="29"/>
    </row>
    <row r="149" spans="1:6" x14ac:dyDescent="0.25">
      <c r="A149" s="17"/>
    </row>
    <row r="150" spans="1:6" x14ac:dyDescent="0.25">
      <c r="A150" s="17"/>
    </row>
    <row r="151" spans="1:6" x14ac:dyDescent="0.25">
      <c r="A151" s="17"/>
    </row>
    <row r="152" spans="1:6" ht="63" x14ac:dyDescent="0.25">
      <c r="A152" s="18" t="s">
        <v>70</v>
      </c>
      <c r="B152" s="18" t="s">
        <v>117</v>
      </c>
    </row>
    <row r="153" spans="1:6" x14ac:dyDescent="0.25">
      <c r="A153" s="18"/>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Šime Cigić</dc:creator>
  <cp:lastModifiedBy>Vježbenik4</cp:lastModifiedBy>
  <dcterms:created xsi:type="dcterms:W3CDTF">2022-03-28T06:09:17Z</dcterms:created>
  <dcterms:modified xsi:type="dcterms:W3CDTF">2025-02-21T06:41:48Z</dcterms:modified>
</cp:coreProperties>
</file>