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roškovnik" sheetId="1" r:id="rId1"/>
  </sheets>
  <definedNames>
    <definedName name="_xlnm.Print_Titles" localSheetId="0">'troškovnik'!$2:$3</definedName>
    <definedName name="_xlnm.Print_Area" localSheetId="0">'troškovnik'!$A$1:$F$53</definedName>
  </definedNames>
  <calcPr fullCalcOnLoad="1"/>
</workbook>
</file>

<file path=xl/sharedStrings.xml><?xml version="1.0" encoding="utf-8"?>
<sst xmlns="http://schemas.openxmlformats.org/spreadsheetml/2006/main" count="81" uniqueCount="51">
  <si>
    <t>REKAPITULACIJA</t>
  </si>
  <si>
    <t>1.1.</t>
  </si>
  <si>
    <t>1.</t>
  </si>
  <si>
    <t>UKUPNO</t>
  </si>
  <si>
    <t>OPIS STAVKE</t>
  </si>
  <si>
    <t>BROJ</t>
  </si>
  <si>
    <t>KOLIČINA</t>
  </si>
  <si>
    <t>IZNOS</t>
  </si>
  <si>
    <t>JED.
MJERE</t>
  </si>
  <si>
    <t>JED.
CIJENA</t>
  </si>
  <si>
    <t>ZEMLJANI RADOVI UKUPNO</t>
  </si>
  <si>
    <t>2.</t>
  </si>
  <si>
    <t>2.1.</t>
  </si>
  <si>
    <t>2.2.</t>
  </si>
  <si>
    <t>ZEMLJANI RADOVI</t>
  </si>
  <si>
    <t>PDV</t>
  </si>
  <si>
    <t>SVEUKUPNO</t>
  </si>
  <si>
    <t>2.3.</t>
  </si>
  <si>
    <t>KOLNIČKA KONSTRUKCIJA</t>
  </si>
  <si>
    <t>KOLNIČKA KONSTRUKCIJA UKUPNO</t>
  </si>
  <si>
    <t xml:space="preserve"> </t>
  </si>
  <si>
    <t>RADOVI KOLNIČKE KONSTRUKCIJE</t>
  </si>
  <si>
    <t xml:space="preserve">  </t>
  </si>
  <si>
    <t>1.2.</t>
  </si>
  <si>
    <t>1.3.</t>
  </si>
  <si>
    <r>
      <t xml:space="preserve">Uređenje temeljnog tla-posteljice probranim materijalom iskopanim u trasi i odloženim uz rub ceste na ravnost </t>
    </r>
    <r>
      <rPr>
        <sz val="9"/>
        <rFont val="Calibri"/>
        <family val="2"/>
      </rPr>
      <t>±</t>
    </r>
    <r>
      <rPr>
        <i/>
        <sz val="9"/>
        <rFont val="Arial"/>
        <family val="2"/>
      </rPr>
      <t>3cm i  zbijenost  Ms</t>
    </r>
    <r>
      <rPr>
        <sz val="9"/>
        <rFont val="Calibri"/>
        <family val="2"/>
      </rPr>
      <t>≥</t>
    </r>
    <r>
      <rPr>
        <i/>
        <sz val="9"/>
        <rFont val="Arial"/>
        <family val="2"/>
      </rPr>
      <t xml:space="preserve">60MPa mjereno kružnom pločom </t>
    </r>
    <r>
      <rPr>
        <sz val="9"/>
        <rFont val="Arial"/>
        <family val="2"/>
      </rPr>
      <t xml:space="preserve">Ø </t>
    </r>
    <r>
      <rPr>
        <i/>
        <sz val="9"/>
        <rFont val="Arial"/>
        <family val="2"/>
      </rPr>
      <t xml:space="preserve">30cm. Cijena stavke sadrži izravnanje i nabijanje površine. </t>
    </r>
  </si>
  <si>
    <r>
      <t>Nabava, prijevoz i ugradnja donjeg nosivog sloja od mehanički sabijenog drobljenog kamenog materijala (tampona) krupnoće zrna 0-31mm. Cijena stavke sadrži nabavu, dovoz i ugradnju tampona u sloju deb. 15cm u uvaljanom stanju na Ms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 xml:space="preserve">80MPa mjereno kružnom pločom promjera 30cm i na ravnost </t>
    </r>
    <r>
      <rPr>
        <sz val="10"/>
        <rFont val="Calibri"/>
        <family val="2"/>
      </rPr>
      <t>±</t>
    </r>
    <r>
      <rPr>
        <i/>
        <sz val="10"/>
        <rFont val="Arial"/>
        <family val="2"/>
      </rPr>
      <t xml:space="preserve"> 1cm.  </t>
    </r>
  </si>
  <si>
    <r>
      <t xml:space="preserve">     uklapanje i prilazi: 24m1</t>
    </r>
    <r>
      <rPr>
        <i/>
        <sz val="11"/>
        <rFont val="Arial"/>
        <family val="2"/>
      </rPr>
      <t xml:space="preserve"> </t>
    </r>
  </si>
  <si>
    <t xml:space="preserve">     glavna trasa: 126x2=252m1</t>
  </si>
  <si>
    <t xml:space="preserve">Pilanje postojećeg asfalta na spoju sa ŽC i na spoju s betonom na prilazima. Cijena stavke sadrži pilanje, ispiranje vodom ili otprašivanje spojeva, te premazivanje bit. emulzijom ili pastom za zavarivanje spojeva.  </t>
  </si>
  <si>
    <t>Travanj 23.</t>
  </si>
  <si>
    <t xml:space="preserve"> Sastavio: Ivan Pamuković, ing.građ.</t>
  </si>
  <si>
    <t>Strojni plitki iskop makadamskog puta u tlu "B" kat   dubine 15cm. Probrani sitniji miješani materijal odložit sa strane kojim će se uredit posteljica i bankine, a preostali neupotrebljivi materijal (po procjeni oko 30%) utovarit i odvest na deponiju koju osigurava izvoditelj radova i podmiruje troškove zbrinjavanja. Cijena stavke sadrži iskop, utovar i odvoz neupotrebljivog materijala na deponiju.</t>
  </si>
  <si>
    <r>
      <t>Uređenje bankina širine 50cm sa svake strane preostalim materijalom izguranim sa strane, te dodatkom kamene jalovine u sloju prosječne deb. 5 cm u zbijenom stanju na Ms</t>
    </r>
    <r>
      <rPr>
        <sz val="9"/>
        <rFont val="Calibri"/>
        <family val="2"/>
      </rPr>
      <t>≥</t>
    </r>
    <r>
      <rPr>
        <i/>
        <sz val="9"/>
        <rFont val="Arial"/>
        <family val="2"/>
      </rPr>
      <t xml:space="preserve">60MPa mjereno kružnom pločom promjera 30cm. Poprečne nagibe bankina oko 4% usmjerit na vanjsku stranu. Cijena stavke sadrži nabavu, dovoz i ugradnju kamene jalovine kao i sve ostale radove na uređenju bankina. </t>
    </r>
  </si>
  <si>
    <r>
      <t>Obračun po m2</t>
    </r>
    <r>
      <rPr>
        <i/>
        <sz val="9"/>
        <rFont val="Arial CE"/>
        <family val="0"/>
      </rPr>
      <t xml:space="preserve"> uređene površine</t>
    </r>
    <r>
      <rPr>
        <sz val="9"/>
        <rFont val="Arial CE"/>
        <family val="0"/>
      </rPr>
      <t>.</t>
    </r>
  </si>
  <si>
    <t>m2</t>
  </si>
  <si>
    <r>
      <t>Obračun po m1</t>
    </r>
    <r>
      <rPr>
        <i/>
        <sz val="9"/>
        <rFont val="Arial CE"/>
        <family val="0"/>
      </rPr>
      <t xml:space="preserve"> uređene bankine</t>
    </r>
    <r>
      <rPr>
        <sz val="9"/>
        <rFont val="Arial CE"/>
        <family val="0"/>
      </rPr>
      <t>.</t>
    </r>
  </si>
  <si>
    <t>m1</t>
  </si>
  <si>
    <t>Obračun po m1 pilanja.</t>
  </si>
  <si>
    <t xml:space="preserve">Ugradnja nosivo-habajućeg asfaltnog sloja (za srednje prometno opterećenje) AC16 surf 50/70 AG4 M4 debljine 5cm u uvaljanom stanju. Ugradnja i kontrola kvalitete prema HRN EN 13108-1. Cijena stavke sadrži nabavu, dovoz i ugradnju asfaltne mješavine.     </t>
  </si>
  <si>
    <r>
      <t xml:space="preserve">     uklapanje i prilazi: 50m2</t>
    </r>
    <r>
      <rPr>
        <i/>
        <sz val="11"/>
        <rFont val="Arial"/>
        <family val="2"/>
      </rPr>
      <t xml:space="preserve"> </t>
    </r>
  </si>
  <si>
    <r>
      <t>Obračun po m2</t>
    </r>
    <r>
      <rPr>
        <i/>
        <sz val="10"/>
        <rFont val="Arial CE"/>
        <family val="0"/>
      </rPr>
      <t xml:space="preserve"> ugrađenog tampona.</t>
    </r>
  </si>
  <si>
    <r>
      <t>Obračun po m2</t>
    </r>
    <r>
      <rPr>
        <i/>
        <sz val="10"/>
        <rFont val="Arial CE"/>
        <family val="0"/>
      </rPr>
      <t xml:space="preserve"> izvedenog asfaltnog sloja.  </t>
    </r>
  </si>
  <si>
    <t xml:space="preserve">     glavna trasa: 126x2,5=315m2</t>
  </si>
  <si>
    <r>
      <t xml:space="preserve">     uklapanje i prilazi: 47m2</t>
    </r>
    <r>
      <rPr>
        <i/>
        <sz val="11"/>
        <rFont val="Arial"/>
        <family val="2"/>
      </rPr>
      <t xml:space="preserve"> </t>
    </r>
  </si>
  <si>
    <r>
      <t xml:space="preserve">     glavna trasa: 126x2,9=365,4m</t>
    </r>
    <r>
      <rPr>
        <sz val="11"/>
        <rFont val="Arial"/>
        <family val="2"/>
      </rPr>
      <t>2</t>
    </r>
  </si>
  <si>
    <r>
      <t xml:space="preserve">     glavna trasa: 441m</t>
    </r>
    <r>
      <rPr>
        <sz val="11"/>
        <rFont val="Arial"/>
        <family val="2"/>
      </rPr>
      <t>2</t>
    </r>
  </si>
  <si>
    <t xml:space="preserve">     glavna trasa: 126x3,5=441m2</t>
  </si>
  <si>
    <t xml:space="preserve">     uklapanje i prilazi: 50m2</t>
  </si>
  <si>
    <r>
      <t>Obračun po m</t>
    </r>
    <r>
      <rPr>
        <i/>
        <sz val="11"/>
        <rFont val="Arial"/>
        <family val="2"/>
      </rPr>
      <t xml:space="preserve">2 </t>
    </r>
    <r>
      <rPr>
        <i/>
        <sz val="9"/>
        <rFont val="Arial"/>
        <family val="2"/>
      </rPr>
      <t>iskopa.</t>
    </r>
    <r>
      <rPr>
        <i/>
        <sz val="9"/>
        <rFont val="Arial CE"/>
        <family val="0"/>
      </rPr>
      <t xml:space="preserve"> </t>
    </r>
  </si>
  <si>
    <r>
      <rPr>
        <b/>
        <i/>
        <sz val="12"/>
        <rFont val="Arial"/>
        <family val="2"/>
      </rPr>
      <t xml:space="preserve">Uređenje NC za Petroviće i Dželalije u Pakovu Selu  </t>
    </r>
    <r>
      <rPr>
        <b/>
        <i/>
        <sz val="14"/>
        <rFont val="Arial"/>
        <family val="2"/>
      </rPr>
      <t xml:space="preserve">
TROŠKOVNIK RADOVA </t>
    </r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</si>
</sst>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[$-41A]d\.\ mmmm\ yyyy"/>
    <numFmt numFmtId="176" formatCode="00000"/>
    <numFmt numFmtId="177" formatCode="_-&quot;kn&quot;\ * #,##0.00_-;\-&quot;kn&quot;\ * #,##0.00_-;_-&quot;kn&quot;\ * &quot;-&quot;??_-;_-@_-"/>
    <numFmt numFmtId="178" formatCode="_-&quot;kn&quot;\ * #,##0_-;\-&quot;kn&quot;\ * #,##0_-;_-&quot;kn&quot;\ * &quot;-&quot;_-;_-@_-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0_ ;\-#,##0.00\ "/>
    <numFmt numFmtId="186" formatCode="#,##0.00\ _k_n"/>
    <numFmt numFmtId="187" formatCode="#,##0.00\ &quot;kn&quot;"/>
  </numFmts>
  <fonts count="57">
    <font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0"/>
      <name val="Arial CE"/>
      <family val="0"/>
    </font>
    <font>
      <i/>
      <sz val="10"/>
      <name val="Arial CE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i/>
      <sz val="9"/>
      <name val="Arial CE"/>
      <family val="0"/>
    </font>
    <font>
      <i/>
      <sz val="11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Calibri"/>
      <family val="2"/>
    </font>
    <font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 horizontal="left" vertical="top"/>
    </xf>
    <xf numFmtId="0" fontId="6" fillId="0" borderId="0" xfId="52" applyFont="1" applyFill="1">
      <alignment/>
      <protection/>
    </xf>
    <xf numFmtId="0" fontId="3" fillId="0" borderId="0" xfId="52">
      <alignment/>
      <protection/>
    </xf>
    <xf numFmtId="0" fontId="2" fillId="0" borderId="0" xfId="51" applyFont="1" applyFill="1" applyAlignment="1">
      <alignment horizontal="justify" vertical="top" wrapText="1" shrinkToFit="1"/>
      <protection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left" vertical="top"/>
    </xf>
    <xf numFmtId="4" fontId="2" fillId="0" borderId="0" xfId="51" applyNumberFormat="1" applyFont="1" applyFill="1" applyAlignment="1">
      <alignment horizontal="justify" vertical="top" wrapText="1" shrinkToFit="1"/>
      <protection/>
    </xf>
    <xf numFmtId="4" fontId="1" fillId="33" borderId="0" xfId="0" applyNumberFormat="1" applyFont="1" applyFill="1" applyBorder="1" applyAlignment="1">
      <alignment/>
    </xf>
    <xf numFmtId="4" fontId="8" fillId="33" borderId="0" xfId="51" applyNumberFormat="1" applyFont="1" applyFill="1" applyAlignment="1">
      <alignment horizontal="justify" vertical="top" wrapText="1" shrinkToFit="1"/>
      <protection/>
    </xf>
    <xf numFmtId="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4" fontId="3" fillId="0" borderId="0" xfId="52" applyNumberFormat="1">
      <alignment/>
      <protection/>
    </xf>
    <xf numFmtId="4" fontId="0" fillId="0" borderId="0" xfId="0" applyNumberFormat="1" applyAlignment="1">
      <alignment/>
    </xf>
    <xf numFmtId="4" fontId="6" fillId="0" borderId="0" xfId="52" applyNumberFormat="1" applyFont="1">
      <alignment/>
      <protection/>
    </xf>
    <xf numFmtId="2" fontId="2" fillId="33" borderId="0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174" fontId="2" fillId="0" borderId="0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4" fontId="3" fillId="34" borderId="0" xfId="52" applyNumberFormat="1" applyFill="1">
      <alignment/>
      <protection/>
    </xf>
    <xf numFmtId="4" fontId="0" fillId="34" borderId="0" xfId="0" applyNumberFormat="1" applyFill="1" applyAlignment="1">
      <alignment/>
    </xf>
    <xf numFmtId="4" fontId="11" fillId="33" borderId="0" xfId="0" applyNumberFormat="1" applyFont="1" applyFill="1" applyBorder="1" applyAlignment="1">
      <alignment horizontal="center" vertical="center"/>
    </xf>
    <xf numFmtId="4" fontId="11" fillId="33" borderId="0" xfId="0" applyNumberFormat="1" applyFont="1" applyFill="1" applyBorder="1" applyAlignment="1">
      <alignment horizontal="center" vertical="center" wrapText="1"/>
    </xf>
    <xf numFmtId="2" fontId="11" fillId="33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/>
    </xf>
    <xf numFmtId="4" fontId="6" fillId="0" borderId="0" xfId="52" applyNumberFormat="1" applyFont="1" applyAlignment="1">
      <alignment horizontal="center" wrapText="1"/>
      <protection/>
    </xf>
    <xf numFmtId="16" fontId="13" fillId="0" borderId="0" xfId="0" applyNumberFormat="1" applyFont="1" applyFill="1" applyBorder="1" applyAlignment="1">
      <alignment horizontal="left" vertical="top"/>
    </xf>
    <xf numFmtId="0" fontId="13" fillId="0" borderId="0" xfId="51" applyFont="1" applyFill="1" applyAlignment="1">
      <alignment horizontal="justify" vertical="top" wrapText="1" shrinkToFit="1"/>
      <protection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5" fillId="0" borderId="0" xfId="52" applyFont="1">
      <alignment/>
      <protection/>
    </xf>
    <xf numFmtId="0" fontId="14" fillId="0" borderId="0" xfId="0" applyFont="1" applyAlignment="1">
      <alignment/>
    </xf>
    <xf numFmtId="4" fontId="13" fillId="0" borderId="0" xfId="51" applyNumberFormat="1" applyFont="1" applyFill="1" applyAlignment="1">
      <alignment horizontal="justify" vertical="top" wrapText="1" shrinkToFit="1"/>
      <protection/>
    </xf>
    <xf numFmtId="4" fontId="8" fillId="35" borderId="0" xfId="0" applyNumberFormat="1" applyFont="1" applyFill="1" applyBorder="1" applyAlignment="1">
      <alignment horizontal="center"/>
    </xf>
    <xf numFmtId="4" fontId="8" fillId="35" borderId="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right"/>
    </xf>
    <xf numFmtId="4" fontId="8" fillId="35" borderId="0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right"/>
    </xf>
    <xf numFmtId="4" fontId="8" fillId="34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/>
    </xf>
    <xf numFmtId="4" fontId="3" fillId="0" borderId="0" xfId="52" applyNumberFormat="1" applyFont="1">
      <alignment/>
      <protection/>
    </xf>
    <xf numFmtId="4" fontId="20" fillId="0" borderId="0" xfId="0" applyNumberFormat="1" applyFont="1" applyAlignment="1">
      <alignment/>
    </xf>
    <xf numFmtId="4" fontId="17" fillId="0" borderId="0" xfId="0" applyNumberFormat="1" applyFont="1" applyFill="1" applyBorder="1" applyAlignment="1">
      <alignment horizontal="left" vertical="top"/>
    </xf>
    <xf numFmtId="4" fontId="17" fillId="0" borderId="0" xfId="51" applyNumberFormat="1" applyFont="1" applyFill="1" applyAlignment="1">
      <alignment horizontal="justify" vertical="top" wrapText="1" shrinkToFit="1"/>
      <protection/>
    </xf>
    <xf numFmtId="4" fontId="3" fillId="0" borderId="0" xfId="52" applyNumberFormat="1" applyFont="1" applyAlignment="1">
      <alignment horizontal="center" wrapText="1"/>
      <protection/>
    </xf>
    <xf numFmtId="4" fontId="13" fillId="0" borderId="0" xfId="51" applyNumberFormat="1" applyFont="1" applyFill="1" applyAlignment="1">
      <alignment horizontal="justify" vertical="top" wrapText="1" shrinkToFit="1"/>
      <protection/>
    </xf>
    <xf numFmtId="4" fontId="18" fillId="33" borderId="0" xfId="51" applyNumberFormat="1" applyFont="1" applyFill="1" applyAlignment="1">
      <alignment horizontal="justify" vertical="top" wrapText="1" shrinkToFit="1"/>
      <protection/>
    </xf>
    <xf numFmtId="4" fontId="18" fillId="34" borderId="0" xfId="51" applyNumberFormat="1" applyFont="1" applyFill="1" applyAlignment="1">
      <alignment horizontal="justify" vertical="top" wrapText="1" shrinkToFit="1"/>
      <protection/>
    </xf>
    <xf numFmtId="4" fontId="6" fillId="34" borderId="0" xfId="52" applyNumberFormat="1" applyFont="1" applyFill="1">
      <alignment/>
      <protection/>
    </xf>
    <xf numFmtId="4" fontId="19" fillId="34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3" fontId="3" fillId="0" borderId="0" xfId="52" applyNumberFormat="1">
      <alignment/>
      <protection/>
    </xf>
    <xf numFmtId="16" fontId="0" fillId="36" borderId="0" xfId="0" applyNumberFormat="1" applyFont="1" applyFill="1" applyBorder="1" applyAlignment="1">
      <alignment horizontal="left" vertical="top"/>
    </xf>
    <xf numFmtId="4" fontId="0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51" applyFont="1" applyFill="1" applyAlignment="1">
      <alignment horizontal="justify" vertical="top" wrapText="1" shrinkToFit="1"/>
      <protection/>
    </xf>
    <xf numFmtId="0" fontId="0" fillId="36" borderId="0" xfId="0" applyFont="1" applyFill="1" applyBorder="1" applyAlignment="1">
      <alignment horizontal="center"/>
    </xf>
    <xf numFmtId="174" fontId="0" fillId="36" borderId="0" xfId="0" applyNumberFormat="1" applyFont="1" applyFill="1" applyBorder="1" applyAlignment="1">
      <alignment horizontal="right"/>
    </xf>
    <xf numFmtId="2" fontId="0" fillId="36" borderId="0" xfId="0" applyNumberFormat="1" applyFont="1" applyFill="1" applyBorder="1" applyAlignment="1">
      <alignment/>
    </xf>
    <xf numFmtId="4" fontId="7" fillId="0" borderId="0" xfId="52" applyNumberFormat="1" applyFont="1">
      <alignment/>
      <protection/>
    </xf>
    <xf numFmtId="4" fontId="8" fillId="33" borderId="1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wrapText="1"/>
    </xf>
    <xf numFmtId="4" fontId="3" fillId="0" borderId="0" xfId="52" applyNumberFormat="1" applyFont="1" applyAlignment="1">
      <alignment horizontal="center" wrapText="1"/>
      <protection/>
    </xf>
    <xf numFmtId="4" fontId="22" fillId="36" borderId="0" xfId="51" applyNumberFormat="1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ka_kod" xfId="51"/>
    <cellStyle name="Normal_troškovnik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2981325</xdr:colOff>
      <xdr:row>53</xdr:row>
      <xdr:rowOff>0</xdr:rowOff>
    </xdr:from>
    <xdr:ext cx="142875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3629025" y="1459230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53</xdr:row>
      <xdr:rowOff>0</xdr:rowOff>
    </xdr:from>
    <xdr:ext cx="142875" cy="57150"/>
    <xdr:sp fLocksText="0">
      <xdr:nvSpPr>
        <xdr:cNvPr id="2" name="Text Box 2"/>
        <xdr:cNvSpPr txBox="1">
          <a:spLocks noChangeArrowheads="1"/>
        </xdr:cNvSpPr>
      </xdr:nvSpPr>
      <xdr:spPr>
        <a:xfrm>
          <a:off x="3629025" y="1459230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53</xdr:row>
      <xdr:rowOff>0</xdr:rowOff>
    </xdr:from>
    <xdr:ext cx="142875" cy="57150"/>
    <xdr:sp fLocksText="0">
      <xdr:nvSpPr>
        <xdr:cNvPr id="3" name="Text Box 3"/>
        <xdr:cNvSpPr txBox="1">
          <a:spLocks noChangeArrowheads="1"/>
        </xdr:cNvSpPr>
      </xdr:nvSpPr>
      <xdr:spPr>
        <a:xfrm>
          <a:off x="3629025" y="1459230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53</xdr:row>
      <xdr:rowOff>0</xdr:rowOff>
    </xdr:from>
    <xdr:ext cx="142875" cy="57150"/>
    <xdr:sp fLocksText="0">
      <xdr:nvSpPr>
        <xdr:cNvPr id="4" name="Text Box 4"/>
        <xdr:cNvSpPr txBox="1">
          <a:spLocks noChangeArrowheads="1"/>
        </xdr:cNvSpPr>
      </xdr:nvSpPr>
      <xdr:spPr>
        <a:xfrm>
          <a:off x="3629025" y="1459230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Layout" zoomScale="98" zoomScaleSheetLayoutView="100" zoomScalePageLayoutView="98" workbookViewId="0" topLeftCell="A1">
      <selection activeCell="B1" sqref="B1:E1"/>
    </sheetView>
  </sheetViews>
  <sheetFormatPr defaultColWidth="9.140625" defaultRowHeight="12.75"/>
  <cols>
    <col min="1" max="1" width="9.7109375" style="9" bestFit="1" customWidth="1"/>
    <col min="2" max="2" width="46.8515625" style="9" customWidth="1"/>
    <col min="3" max="3" width="8.7109375" style="10" customWidth="1"/>
    <col min="4" max="4" width="8.7109375" style="8" customWidth="1"/>
    <col min="5" max="5" width="10.8515625" style="9" customWidth="1"/>
    <col min="6" max="6" width="14.140625" style="9" customWidth="1"/>
    <col min="7" max="16384" width="9.140625" style="9" customWidth="1"/>
  </cols>
  <sheetData>
    <row r="1" spans="2:5" ht="36" customHeight="1">
      <c r="B1" s="85" t="s">
        <v>50</v>
      </c>
      <c r="C1" s="85"/>
      <c r="D1" s="85"/>
      <c r="E1" s="85"/>
    </row>
    <row r="2" ht="12.75" customHeight="1"/>
    <row r="3" spans="1:6" s="36" customFormat="1" ht="21.75" customHeight="1">
      <c r="A3" s="33" t="s">
        <v>5</v>
      </c>
      <c r="B3" s="33" t="s">
        <v>4</v>
      </c>
      <c r="C3" s="34" t="s">
        <v>8</v>
      </c>
      <c r="D3" s="35" t="s">
        <v>6</v>
      </c>
      <c r="E3" s="34" t="s">
        <v>9</v>
      </c>
      <c r="F3" s="33" t="s">
        <v>7</v>
      </c>
    </row>
    <row r="4" ht="14.25" customHeight="1"/>
    <row r="5" spans="1:15" s="63" customFormat="1" ht="14.25" customHeight="1">
      <c r="A5" s="60" t="s">
        <v>2</v>
      </c>
      <c r="B5" s="60" t="s">
        <v>14</v>
      </c>
      <c r="C5" s="61"/>
      <c r="D5" s="62"/>
      <c r="F5" s="63" t="s">
        <v>20</v>
      </c>
      <c r="G5" s="64"/>
      <c r="H5" s="64"/>
      <c r="I5" s="64"/>
      <c r="J5" s="64"/>
      <c r="K5" s="64"/>
      <c r="L5" s="64"/>
      <c r="M5" s="65"/>
      <c r="N5" s="65"/>
      <c r="O5" s="65"/>
    </row>
    <row r="6" spans="1:15" s="63" customFormat="1" ht="12.75" customHeight="1">
      <c r="A6" s="66"/>
      <c r="B6" s="67"/>
      <c r="C6" s="61"/>
      <c r="D6" s="62"/>
      <c r="G6" s="64"/>
      <c r="H6" s="64"/>
      <c r="I6" s="64"/>
      <c r="J6" s="64"/>
      <c r="K6" s="64"/>
      <c r="L6" s="64"/>
      <c r="M6" s="65"/>
      <c r="N6" s="65"/>
      <c r="O6" s="65"/>
    </row>
    <row r="7" spans="1:15" s="63" customFormat="1" ht="105" customHeight="1">
      <c r="A7" s="66" t="s">
        <v>1</v>
      </c>
      <c r="B7" s="13" t="s">
        <v>32</v>
      </c>
      <c r="C7" s="61" t="s">
        <v>20</v>
      </c>
      <c r="D7" s="62" t="s">
        <v>20</v>
      </c>
      <c r="E7" s="63" t="s">
        <v>20</v>
      </c>
      <c r="F7" s="63" t="s">
        <v>22</v>
      </c>
      <c r="G7" s="64"/>
      <c r="H7" s="86"/>
      <c r="I7" s="86"/>
      <c r="J7" s="86"/>
      <c r="K7" s="64"/>
      <c r="L7" s="64"/>
      <c r="M7" s="65"/>
      <c r="N7" s="65"/>
      <c r="O7" s="65"/>
    </row>
    <row r="8" spans="1:15" s="63" customFormat="1" ht="12.75" customHeight="1">
      <c r="A8" s="66"/>
      <c r="B8" s="48" t="s">
        <v>47</v>
      </c>
      <c r="C8" s="61"/>
      <c r="D8" s="62"/>
      <c r="G8" s="64"/>
      <c r="H8" s="68"/>
      <c r="I8" s="68"/>
      <c r="J8" s="68"/>
      <c r="K8" s="64"/>
      <c r="L8" s="64"/>
      <c r="M8" s="65"/>
      <c r="N8" s="65"/>
      <c r="O8" s="65"/>
    </row>
    <row r="9" spans="1:15" ht="12.75">
      <c r="A9" s="12"/>
      <c r="B9" s="69" t="s">
        <v>48</v>
      </c>
      <c r="G9" s="20"/>
      <c r="H9" s="40"/>
      <c r="I9" s="40"/>
      <c r="J9" s="40"/>
      <c r="K9" s="20"/>
      <c r="L9" s="20"/>
      <c r="M9" s="19"/>
      <c r="N9" s="19"/>
      <c r="O9" s="19"/>
    </row>
    <row r="10" spans="1:15" ht="14.25">
      <c r="A10" s="12"/>
      <c r="B10" s="48" t="s">
        <v>49</v>
      </c>
      <c r="C10" s="10" t="s">
        <v>35</v>
      </c>
      <c r="D10" s="8">
        <v>491</v>
      </c>
      <c r="G10" s="20"/>
      <c r="H10" s="20"/>
      <c r="I10" s="20"/>
      <c r="J10" s="20"/>
      <c r="K10" s="20"/>
      <c r="L10" s="20"/>
      <c r="M10" s="19"/>
      <c r="N10" s="19"/>
      <c r="O10" s="19"/>
    </row>
    <row r="11" spans="1:15" ht="12.75" customHeight="1">
      <c r="A11" s="12"/>
      <c r="B11" s="48"/>
      <c r="G11" s="20"/>
      <c r="H11" s="20"/>
      <c r="I11" s="20"/>
      <c r="J11" s="20"/>
      <c r="K11" s="20"/>
      <c r="L11" s="20"/>
      <c r="M11" s="19"/>
      <c r="N11" s="19"/>
      <c r="O11" s="19"/>
    </row>
    <row r="12" spans="1:15" ht="60.75" customHeight="1">
      <c r="A12" s="12" t="s">
        <v>23</v>
      </c>
      <c r="B12" s="48" t="s">
        <v>25</v>
      </c>
      <c r="C12" s="9"/>
      <c r="D12" s="6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4.25">
      <c r="A13" s="12"/>
      <c r="B13" s="48" t="s">
        <v>46</v>
      </c>
      <c r="C13" s="9"/>
      <c r="D13" s="6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2.75">
      <c r="A14" s="12"/>
      <c r="B14" s="69" t="s">
        <v>40</v>
      </c>
      <c r="C14" s="9"/>
      <c r="D14" s="6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5" customHeight="1">
      <c r="A15" s="12"/>
      <c r="B15" s="48" t="s">
        <v>34</v>
      </c>
      <c r="C15" s="10" t="s">
        <v>35</v>
      </c>
      <c r="D15" s="6">
        <v>491</v>
      </c>
      <c r="G15" s="20"/>
      <c r="H15" s="20"/>
      <c r="I15" s="20"/>
      <c r="J15" s="20"/>
      <c r="K15" s="20"/>
      <c r="L15" s="20"/>
      <c r="M15" s="20"/>
      <c r="N15" s="20"/>
      <c r="O15" s="20"/>
    </row>
    <row r="16" spans="1:6" ht="12.75">
      <c r="A16" s="12"/>
      <c r="B16" s="48"/>
      <c r="D16" s="6"/>
      <c r="F16" s="9" t="s">
        <v>20</v>
      </c>
    </row>
    <row r="17" spans="1:15" s="1" customFormat="1" ht="98.25" customHeight="1">
      <c r="A17" s="2" t="s">
        <v>24</v>
      </c>
      <c r="B17" s="42" t="s">
        <v>33</v>
      </c>
      <c r="C17" s="7"/>
      <c r="D17" s="6"/>
      <c r="E17" s="9"/>
      <c r="F17" s="9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2"/>
      <c r="B18" s="48" t="s">
        <v>28</v>
      </c>
      <c r="C18" s="9"/>
      <c r="D18" s="6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2.75">
      <c r="A19" s="12"/>
      <c r="B19" s="69" t="s">
        <v>27</v>
      </c>
      <c r="C19" s="9"/>
      <c r="D19" s="6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1" customFormat="1" ht="12.75">
      <c r="A20" s="2"/>
      <c r="B20" s="42" t="s">
        <v>36</v>
      </c>
      <c r="C20" s="10" t="s">
        <v>37</v>
      </c>
      <c r="D20" s="6">
        <v>293</v>
      </c>
      <c r="E20" s="9"/>
      <c r="F20" s="9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12.75">
      <c r="A21" s="2"/>
      <c r="B21" s="42"/>
      <c r="C21" s="10"/>
      <c r="D21" s="6"/>
      <c r="E21" s="9"/>
      <c r="F21" s="9"/>
      <c r="G21" s="3"/>
      <c r="H21" s="3"/>
      <c r="I21" s="3"/>
      <c r="J21" s="3"/>
      <c r="K21" s="3"/>
      <c r="L21" s="3"/>
      <c r="M21" s="3"/>
      <c r="N21" s="3"/>
      <c r="O21" s="3"/>
    </row>
    <row r="22" spans="1:15" ht="13.5" customHeight="1">
      <c r="A22" s="14"/>
      <c r="B22" s="70" t="s">
        <v>10</v>
      </c>
      <c r="C22" s="16"/>
      <c r="D22" s="21"/>
      <c r="E22" s="17"/>
      <c r="F22" s="22"/>
      <c r="G22" s="18"/>
      <c r="H22" s="19"/>
      <c r="I22" s="19"/>
      <c r="J22" s="19"/>
      <c r="K22" s="19"/>
      <c r="L22" s="19"/>
      <c r="M22" s="19"/>
      <c r="N22" s="19"/>
      <c r="O22" s="19"/>
    </row>
    <row r="23" spans="1:15" s="29" customFormat="1" ht="12.75" customHeight="1">
      <c r="A23" s="26"/>
      <c r="B23" s="71"/>
      <c r="C23" s="27"/>
      <c r="D23" s="28"/>
      <c r="F23" s="30" t="s">
        <v>20</v>
      </c>
      <c r="G23" s="31"/>
      <c r="H23" s="32"/>
      <c r="I23" s="32"/>
      <c r="J23" s="32"/>
      <c r="K23" s="32"/>
      <c r="L23" s="32"/>
      <c r="M23" s="32"/>
      <c r="N23" s="32"/>
      <c r="O23" s="32"/>
    </row>
    <row r="24" spans="1:15" s="29" customFormat="1" ht="14.25" customHeight="1">
      <c r="A24" s="26" t="s">
        <v>11</v>
      </c>
      <c r="B24" s="73" t="s">
        <v>18</v>
      </c>
      <c r="C24" s="27"/>
      <c r="D24" s="28"/>
      <c r="F24" s="29" t="s">
        <v>20</v>
      </c>
      <c r="G24" s="72"/>
      <c r="H24" s="72"/>
      <c r="I24" s="72"/>
      <c r="J24" s="72"/>
      <c r="K24" s="72"/>
      <c r="L24" s="72"/>
      <c r="M24" s="32"/>
      <c r="N24" s="32"/>
      <c r="O24" s="32"/>
    </row>
    <row r="25" spans="1:15" ht="10.5" customHeight="1">
      <c r="A25" s="11"/>
      <c r="B25" s="11"/>
      <c r="F25" s="9" t="s">
        <v>20</v>
      </c>
      <c r="G25" s="20"/>
      <c r="H25" s="20"/>
      <c r="I25" s="20"/>
      <c r="J25" s="20"/>
      <c r="K25" s="20"/>
      <c r="L25" s="20"/>
      <c r="M25" s="19"/>
      <c r="N25" s="19"/>
      <c r="O25" s="19"/>
    </row>
    <row r="26" spans="1:15" ht="65.25" customHeight="1">
      <c r="A26" s="12" t="s">
        <v>12</v>
      </c>
      <c r="B26" s="13" t="s">
        <v>29</v>
      </c>
      <c r="C26" s="24"/>
      <c r="D26" s="23"/>
      <c r="F26" s="9" t="s">
        <v>20</v>
      </c>
      <c r="G26" s="20"/>
      <c r="H26" s="20"/>
      <c r="I26" s="20"/>
      <c r="J26" s="20"/>
      <c r="K26" s="20"/>
      <c r="L26" s="20"/>
      <c r="M26" s="19"/>
      <c r="N26" s="19"/>
      <c r="O26" s="19"/>
    </row>
    <row r="27" spans="1:14" ht="15.75" customHeight="1">
      <c r="A27" s="12"/>
      <c r="B27" s="13" t="s">
        <v>38</v>
      </c>
      <c r="C27" s="10" t="s">
        <v>37</v>
      </c>
      <c r="D27" s="23">
        <v>15</v>
      </c>
      <c r="F27" s="83"/>
      <c r="G27" s="20"/>
      <c r="H27" s="20"/>
      <c r="I27" s="20"/>
      <c r="J27" s="20"/>
      <c r="K27" s="20"/>
      <c r="L27" s="19"/>
      <c r="M27" s="19"/>
      <c r="N27" s="19"/>
    </row>
    <row r="28" spans="1:14" ht="13.5" customHeight="1">
      <c r="A28" s="12"/>
      <c r="B28" s="13"/>
      <c r="D28" s="23"/>
      <c r="F28" s="20"/>
      <c r="G28" s="20"/>
      <c r="H28" s="20"/>
      <c r="I28" s="20"/>
      <c r="J28" s="20"/>
      <c r="K28" s="20"/>
      <c r="L28" s="19"/>
      <c r="M28" s="19"/>
      <c r="N28" s="19"/>
    </row>
    <row r="29" spans="1:14" s="1" customFormat="1" ht="79.5" customHeight="1">
      <c r="A29" s="2" t="s">
        <v>13</v>
      </c>
      <c r="B29" s="5" t="s">
        <v>26</v>
      </c>
      <c r="C29" s="7" t="s">
        <v>20</v>
      </c>
      <c r="D29" s="8"/>
      <c r="F29" s="4"/>
      <c r="G29"/>
      <c r="H29"/>
      <c r="I29"/>
      <c r="J29"/>
      <c r="K29"/>
      <c r="L29"/>
      <c r="M29"/>
      <c r="N29"/>
    </row>
    <row r="30" spans="1:14" s="45" customFormat="1" ht="15" customHeight="1">
      <c r="A30" s="41"/>
      <c r="B30" s="48" t="s">
        <v>45</v>
      </c>
      <c r="C30" s="43" t="s">
        <v>20</v>
      </c>
      <c r="D30" s="44"/>
      <c r="F30" s="46"/>
      <c r="G30" s="47"/>
      <c r="H30" s="47"/>
      <c r="I30" s="47"/>
      <c r="J30" s="47"/>
      <c r="K30" s="47"/>
      <c r="L30" s="47"/>
      <c r="M30" s="47"/>
      <c r="N30" s="47"/>
    </row>
    <row r="31" spans="1:14" s="45" customFormat="1" ht="12">
      <c r="A31" s="41"/>
      <c r="B31" s="69" t="s">
        <v>40</v>
      </c>
      <c r="C31" s="43" t="s">
        <v>20</v>
      </c>
      <c r="D31" s="44"/>
      <c r="F31" s="46"/>
      <c r="G31" s="47"/>
      <c r="H31" s="47"/>
      <c r="I31" s="47"/>
      <c r="J31" s="47"/>
      <c r="K31" s="47"/>
      <c r="L31" s="47"/>
      <c r="M31" s="47"/>
      <c r="N31" s="47"/>
    </row>
    <row r="32" spans="1:14" s="1" customFormat="1" ht="13.5" customHeight="1">
      <c r="A32" s="2" t="s">
        <v>20</v>
      </c>
      <c r="B32" s="5" t="s">
        <v>41</v>
      </c>
      <c r="C32" s="10" t="s">
        <v>35</v>
      </c>
      <c r="D32" s="8">
        <v>415.4</v>
      </c>
      <c r="E32" s="6"/>
      <c r="F32" s="75"/>
      <c r="G32"/>
      <c r="H32"/>
      <c r="I32"/>
      <c r="J32"/>
      <c r="K32"/>
      <c r="L32"/>
      <c r="M32"/>
      <c r="N32"/>
    </row>
    <row r="33" spans="1:15" s="1" customFormat="1" ht="13.5" customHeight="1">
      <c r="A33" s="2"/>
      <c r="B33" s="69"/>
      <c r="C33" s="7"/>
      <c r="D33" s="25"/>
      <c r="E33" s="6"/>
      <c r="F33" s="74" t="s">
        <v>20</v>
      </c>
      <c r="G33" s="4"/>
      <c r="H33"/>
      <c r="I33"/>
      <c r="J33"/>
      <c r="K33"/>
      <c r="L33"/>
      <c r="M33"/>
      <c r="N33"/>
      <c r="O33"/>
    </row>
    <row r="34" spans="1:6" s="1" customFormat="1" ht="66.75" customHeight="1">
      <c r="A34" s="2" t="s">
        <v>17</v>
      </c>
      <c r="B34" s="5" t="s">
        <v>39</v>
      </c>
      <c r="C34" s="7" t="s">
        <v>20</v>
      </c>
      <c r="D34" s="25"/>
      <c r="E34" s="6"/>
      <c r="F34" s="9"/>
    </row>
    <row r="35" spans="1:6" s="1" customFormat="1" ht="12.75">
      <c r="A35" s="2"/>
      <c r="B35" s="48" t="s">
        <v>43</v>
      </c>
      <c r="C35" s="7"/>
      <c r="D35" s="25"/>
      <c r="E35" s="6"/>
      <c r="F35" s="9" t="s">
        <v>20</v>
      </c>
    </row>
    <row r="36" spans="1:6" s="1" customFormat="1" ht="12.75">
      <c r="A36" s="2"/>
      <c r="B36" s="69" t="s">
        <v>44</v>
      </c>
      <c r="C36" s="7"/>
      <c r="D36" s="25"/>
      <c r="E36" s="6"/>
      <c r="F36" s="9" t="s">
        <v>20</v>
      </c>
    </row>
    <row r="37" spans="1:6" s="1" customFormat="1" ht="12.75">
      <c r="A37" s="2"/>
      <c r="B37" s="5" t="s">
        <v>42</v>
      </c>
      <c r="C37" s="7" t="s">
        <v>35</v>
      </c>
      <c r="D37" s="8">
        <v>362</v>
      </c>
      <c r="E37" s="6"/>
      <c r="F37" s="9"/>
    </row>
    <row r="38" spans="1:6" s="1" customFormat="1" ht="13.5" customHeight="1">
      <c r="A38" s="2"/>
      <c r="B38" s="5"/>
      <c r="C38" s="7"/>
      <c r="D38" s="25"/>
      <c r="E38" s="6"/>
      <c r="F38" s="9"/>
    </row>
    <row r="39" spans="1:15" ht="13.5" customHeight="1">
      <c r="A39" s="14"/>
      <c r="B39" s="15" t="s">
        <v>19</v>
      </c>
      <c r="C39" s="16"/>
      <c r="D39" s="21"/>
      <c r="E39" s="17"/>
      <c r="F39" s="22"/>
      <c r="G39" s="18"/>
      <c r="H39" s="19"/>
      <c r="I39" s="19"/>
      <c r="J39" s="19"/>
      <c r="K39" s="19"/>
      <c r="L39" s="19"/>
      <c r="M39" s="19"/>
      <c r="N39" s="19"/>
      <c r="O39" s="19"/>
    </row>
    <row r="40" spans="1:6" s="1" customFormat="1" ht="15" customHeight="1">
      <c r="A40" s="2"/>
      <c r="B40" s="5"/>
      <c r="C40" s="7"/>
      <c r="D40" s="25"/>
      <c r="E40" s="6"/>
      <c r="F40" s="9"/>
    </row>
    <row r="41" spans="1:6" s="1" customFormat="1" ht="15" customHeight="1">
      <c r="A41" s="2"/>
      <c r="B41" s="5"/>
      <c r="C41" s="7"/>
      <c r="D41" s="25"/>
      <c r="E41" s="6"/>
      <c r="F41" s="9"/>
    </row>
    <row r="42" spans="1:6" s="78" customFormat="1" ht="22.5" customHeight="1">
      <c r="A42" s="76"/>
      <c r="B42" s="87" t="s">
        <v>0</v>
      </c>
      <c r="C42" s="87"/>
      <c r="D42" s="87"/>
      <c r="E42" s="87"/>
      <c r="F42" s="77" t="s">
        <v>20</v>
      </c>
    </row>
    <row r="43" spans="1:6" s="78" customFormat="1" ht="14.25" customHeight="1">
      <c r="A43" s="76"/>
      <c r="B43" s="79"/>
      <c r="C43" s="80"/>
      <c r="D43" s="81"/>
      <c r="E43" s="82"/>
      <c r="F43" s="77"/>
    </row>
    <row r="44" spans="1:6" s="39" customFormat="1" ht="12.75" customHeight="1">
      <c r="A44" s="49" t="s">
        <v>2</v>
      </c>
      <c r="B44" s="50" t="s">
        <v>14</v>
      </c>
      <c r="C44" s="37"/>
      <c r="D44" s="38"/>
      <c r="F44" s="22"/>
    </row>
    <row r="45" spans="1:6" s="39" customFormat="1" ht="13.5" customHeight="1">
      <c r="A45" s="49" t="s">
        <v>11</v>
      </c>
      <c r="B45" s="50" t="s">
        <v>21</v>
      </c>
      <c r="C45" s="37"/>
      <c r="D45" s="38"/>
      <c r="F45" s="22"/>
    </row>
    <row r="46" spans="1:6" s="39" customFormat="1" ht="11.25" customHeight="1">
      <c r="A46" s="51"/>
      <c r="B46" s="51"/>
      <c r="C46" s="52"/>
      <c r="D46" s="53"/>
      <c r="E46" s="51"/>
      <c r="F46" s="84" t="s">
        <v>20</v>
      </c>
    </row>
    <row r="47" spans="2:6" s="39" customFormat="1" ht="14.25" customHeight="1">
      <c r="B47" s="54" t="s">
        <v>3</v>
      </c>
      <c r="C47" s="37"/>
      <c r="D47" s="38"/>
      <c r="F47" s="54"/>
    </row>
    <row r="48" spans="1:6" s="39" customFormat="1" ht="12.75" customHeight="1" thickBot="1">
      <c r="A48" s="55"/>
      <c r="B48" s="56" t="s">
        <v>15</v>
      </c>
      <c r="C48" s="57"/>
      <c r="D48" s="58"/>
      <c r="E48" s="55"/>
      <c r="F48" s="56"/>
    </row>
    <row r="49" spans="2:6" s="39" customFormat="1" ht="15" customHeight="1" thickTop="1">
      <c r="B49" s="54" t="s">
        <v>16</v>
      </c>
      <c r="C49" s="37"/>
      <c r="D49" s="38"/>
      <c r="F49" s="54"/>
    </row>
    <row r="50" spans="2:6" s="29" customFormat="1" ht="15" customHeight="1">
      <c r="B50" s="59"/>
      <c r="C50" s="27"/>
      <c r="D50" s="28"/>
      <c r="F50" s="59" t="s">
        <v>20</v>
      </c>
    </row>
    <row r="51" spans="2:6" s="29" customFormat="1" ht="14.25" customHeight="1">
      <c r="B51" s="59"/>
      <c r="C51" s="27"/>
      <c r="D51" s="28"/>
      <c r="F51" s="59" t="s">
        <v>20</v>
      </c>
    </row>
    <row r="52" spans="2:6" s="29" customFormat="1" ht="14.25" customHeight="1">
      <c r="B52" s="59"/>
      <c r="C52" s="27"/>
      <c r="D52" s="28"/>
      <c r="F52" s="59"/>
    </row>
    <row r="53" spans="1:6" s="29" customFormat="1" ht="14.25" customHeight="1">
      <c r="A53" s="29" t="s">
        <v>30</v>
      </c>
      <c r="B53" s="59" t="s">
        <v>31</v>
      </c>
      <c r="C53" s="27"/>
      <c r="D53" s="28"/>
      <c r="E53" s="29" t="s">
        <v>20</v>
      </c>
      <c r="F53" s="59" t="s">
        <v>20</v>
      </c>
    </row>
    <row r="54" ht="12.75" hidden="1">
      <c r="F54" s="9">
        <f>SUM(F44:F46)</f>
        <v>0</v>
      </c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</sheetData>
  <sheetProtection/>
  <mergeCells count="3">
    <mergeCell ref="B1:E1"/>
    <mergeCell ref="H7:J7"/>
    <mergeCell ref="B42:E42"/>
  </mergeCells>
  <printOptions/>
  <pageMargins left="0.984251968503937" right="0.3937007874015748" top="0.984251968503937" bottom="0.8661417322834646" header="0.5118110236220472" footer="0.5118110236220472"/>
  <pageSetup fitToHeight="0" horizontalDpi="600" verticalDpi="600" orientation="portrait" paperSize="9" scale="90" r:id="rId2"/>
  <headerFooter>
    <oddHeader xml:space="preserve">&amp;L&amp;"Arial Narrow,Kurziv"&amp;9Grad Drniš&amp;C&amp;"Arial Narrow,Kurziv"&amp;9 &amp;R&amp;"Arial,Kurziv"&amp;9Uređenje puta za Petroviće i Dželalije u Pakovu S.   </oddHeader>
    <oddFooter xml:space="preserve">&amp;C&amp;"Arial Narrow,Kurziv"&amp;9 &amp;R&amp;"Arial Narrow,Kurziv"&amp;9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Jerković</dc:creator>
  <cp:keywords/>
  <dc:description/>
  <cp:lastModifiedBy>Marina Brakus</cp:lastModifiedBy>
  <cp:lastPrinted>2023-04-25T18:49:54Z</cp:lastPrinted>
  <dcterms:created xsi:type="dcterms:W3CDTF">1996-10-14T23:33:28Z</dcterms:created>
  <dcterms:modified xsi:type="dcterms:W3CDTF">2023-07-27T07:38:58Z</dcterms:modified>
  <cp:category/>
  <cp:version/>
  <cp:contentType/>
  <cp:contentStatus/>
</cp:coreProperties>
</file>